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unhcr365.sharepoint.com/teams/apac-bandd-SupplyUnit/Shared Drive/Procurement/Procurement 2024/RFQ/10. RFQ-2024-010 Office Stationery/1. Tender documents/"/>
    </mc:Choice>
  </mc:AlternateContent>
  <xr:revisionPtr revIDLastSave="1200" documentId="8_{6CC06734-3089-4A41-A35A-5255B4246908}" xr6:coauthVersionLast="47" xr6:coauthVersionMax="47" xr10:uidLastSave="{8EC52CE8-52C4-444C-884B-B6062ADA863B}"/>
  <bookViews>
    <workbookView xWindow="-120" yWindow="-120" windowWidth="29040" windowHeight="15720" xr2:uid="{00000000-000D-0000-FFFF-FFFF00000000}"/>
  </bookViews>
  <sheets>
    <sheet name="Annex C" sheetId="1" r:id="rId1"/>
  </sheets>
  <definedNames>
    <definedName name="_xlnm._FilterDatabase" localSheetId="0" hidden="1">'Annex C'!$A$4:$K$4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7" i="1" l="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6" i="1"/>
  <c r="J5"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6" i="1"/>
  <c r="H5" i="1"/>
</calcChain>
</file>

<file path=xl/sharedStrings.xml><?xml version="1.0" encoding="utf-8"?>
<sst xmlns="http://schemas.openxmlformats.org/spreadsheetml/2006/main" count="278" uniqueCount="179">
  <si>
    <t>REQUEST FOR QUOTATION:  No. RFQ/HCR/CXB/2024/xxx</t>
  </si>
  <si>
    <t>ANNEX A1 - TECHNICAL REQUIREMENTS OF STATIONERY FOR UNHCR SUB OFFICE, COX'S BAZAR</t>
  </si>
  <si>
    <t>Ball pen (Black)</t>
  </si>
  <si>
    <t>Brand: Matador (orbit)/equivalent to matador (orbit), Oil based gel ink
0.6 mm NS tip with TC ball.
06 attractive body colors. Smooth writing</t>
  </si>
  <si>
    <t>Dozen</t>
  </si>
  <si>
    <t>Ball pen (Blue)</t>
  </si>
  <si>
    <t>Ream</t>
  </si>
  <si>
    <t>YES</t>
  </si>
  <si>
    <t>Black metal binder clip</t>
  </si>
  <si>
    <t>Pack</t>
  </si>
  <si>
    <t>Box folder</t>
  </si>
  <si>
    <t>EA</t>
  </si>
  <si>
    <t>White Masking Tape</t>
  </si>
  <si>
    <t xml:space="preserve">Clip-Board
</t>
  </si>
  <si>
    <t>Clear Bag (Soft)/ Button file</t>
  </si>
  <si>
    <t>SUPER GLUE STICK (22GM)</t>
  </si>
  <si>
    <t xml:space="preserve">Pencil 2B : </t>
  </si>
  <si>
    <t>Sharpener</t>
  </si>
  <si>
    <t>File Stand Holder Plastic</t>
  </si>
  <si>
    <t>Anti Cutter</t>
  </si>
  <si>
    <t>Calculator</t>
  </si>
  <si>
    <t>Classer 4.5cm thin (Ring file)</t>
  </si>
  <si>
    <t>Classer 7.5cm (wide, Cosmo file)</t>
  </si>
  <si>
    <t>Correction Pen</t>
  </si>
  <si>
    <t>Plastic Document folder</t>
  </si>
  <si>
    <t xml:space="preserve"> Punch Machine/Hole-puncher</t>
  </si>
  <si>
    <t>Plastic Two Clip File</t>
  </si>
  <si>
    <t xml:space="preserve">Highlighter light </t>
  </si>
  <si>
    <t>Hole-puncher</t>
  </si>
  <si>
    <t>Permenant Marker (black)</t>
  </si>
  <si>
    <t>Permenant Marker (blue)</t>
  </si>
  <si>
    <t>Permenant Marker (red)</t>
  </si>
  <si>
    <t>Permenant Marker (Green)</t>
  </si>
  <si>
    <t xml:space="preserve">Packing tape </t>
  </si>
  <si>
    <t xml:space="preserve">Packing tape transparent </t>
  </si>
  <si>
    <t>Plastic pocket</t>
  </si>
  <si>
    <t xml:space="preserve">Post-it adhesive </t>
  </si>
  <si>
    <t>Scissors</t>
  </si>
  <si>
    <t xml:space="preserve">Scissors </t>
  </si>
  <si>
    <t>Cellotape/adhesive strip 1"</t>
  </si>
  <si>
    <t xml:space="preserve">Spiral notebook </t>
  </si>
  <si>
    <t xml:space="preserve">Stapler </t>
  </si>
  <si>
    <t>Stapler small</t>
  </si>
  <si>
    <t xml:space="preserve">Staples </t>
  </si>
  <si>
    <t xml:space="preserve">Whiteboard marker </t>
  </si>
  <si>
    <t xml:space="preserve">White Board </t>
  </si>
  <si>
    <t>NO</t>
  </si>
  <si>
    <t xml:space="preserve">Flip Chart Paper </t>
  </si>
  <si>
    <t xml:space="preserve">Signature Pen- Blue                                           </t>
  </si>
  <si>
    <t xml:space="preserve">Signature Pen- Black                                       </t>
  </si>
  <si>
    <t xml:space="preserve">Signature Pen- Red                                                  </t>
  </si>
  <si>
    <t>James Clip</t>
  </si>
  <si>
    <t>Correction fluid</t>
  </si>
  <si>
    <t>Bottle</t>
  </si>
  <si>
    <t>Correction tape</t>
  </si>
  <si>
    <t>Metal Pen Holder</t>
  </si>
  <si>
    <t>Battery AA</t>
  </si>
  <si>
    <t>Pair</t>
  </si>
  <si>
    <t xml:space="preserve">Drawer &amp; Cabinet Lock (Special) </t>
  </si>
  <si>
    <t>Set</t>
  </si>
  <si>
    <t>Multi Drawer Lock with 2 Keys</t>
  </si>
  <si>
    <t>Battery AAA</t>
  </si>
  <si>
    <t>Ball pen</t>
  </si>
  <si>
    <t xml:space="preserve">Ball pen </t>
  </si>
  <si>
    <t>Brown Folder</t>
  </si>
  <si>
    <t>Size: 13.5 inch X 9.5 inch, with UNHCR logo, Material: Customized by UNHCR
200 GSM</t>
  </si>
  <si>
    <t>Signature Pen</t>
  </si>
  <si>
    <t>Stapler Pin Remover</t>
  </si>
  <si>
    <t>Steel scale/ruler 30cm</t>
  </si>
  <si>
    <t>Plastic Report File Folder 23cm× 30cm</t>
  </si>
  <si>
    <t xml:space="preserve">Black metal binder clip 50mm (12pcs/Pack), </t>
  </si>
  <si>
    <t>ITEM DESCRIPTION</t>
  </si>
  <si>
    <t>UNIT OF MEASURE</t>
  </si>
  <si>
    <t>ESTIMATED ANNUAL REQUIREMENT FOR COX'S BAZAR</t>
  </si>
  <si>
    <t>ESTIMATED ANNUAL REQUIREMENT FOR DHAKA</t>
  </si>
  <si>
    <t>ITEM NAME</t>
  </si>
  <si>
    <t xml:space="preserve">Equivalent to Matador (orbit) brand; Oil based gel ink;
0.6 mm NS tip with TC ball;
Attractive body colors. Smooth writing.
 </t>
  </si>
  <si>
    <t xml:space="preserve">A4 paper                                                                  
</t>
  </si>
  <si>
    <t>A4 size Paper, Equivalent to Double A brand, 80 GSM,  Qunatity PerBox: 500 Sheets, Country : Thiland, Quality: Original, Used for letters, printing documents and magazines etc., Special Feature: Thick, Bright &amp; Smooth, Color: White, Original Product and 100% Virgin Pulp, (210×297)mm, Weight 12.5 kg.</t>
  </si>
  <si>
    <t>A3 Paper</t>
  </si>
  <si>
    <t>A3 size Paper, Equivalent to Double A brand, 80 GSM,  Quantity PerBox: 500 Sheets, Country : Thiland, Quality: Original, Used for letters, printing documents and magazines etc., Special Feature: Thick, Bright &amp; Smooth, Color: White, Original Product and 100% Virgin Pulp, (297×420)mm, Weight 25 kg.</t>
  </si>
  <si>
    <t>Equivalent to Diamond brand;  
Size: 19mm/ 3/4 Inch (12pcs/Pack)</t>
  </si>
  <si>
    <t>Equivalnet to HUAJIE brand;
Colour: black</t>
  </si>
  <si>
    <t>Brand: Any renowned brand. 
Pattern : Sticky oneside, Material : Paper, Colour : White, Type : Craft essential, Size : 2”, Length : 8yard</t>
  </si>
  <si>
    <t>Equivalent to MATADOR brand. Standard shape. Ergonomic design. Made from virgin grade PP material
High Quality Material. Colorful Design.</t>
  </si>
  <si>
    <t>Brand:  Renowned China quality brand. 
My clear File bag 9c (Soft) / Button File. Fit for all Documents,Imported. Made in China. Long lasting.Comfortable, Easy to use, Bright Colour.</t>
  </si>
  <si>
    <t>Equivalent to favicol brand; 
Rotary Glue Stick;
Non Toxic. Non Messy, convenient to use glue stick. Ideal for Paper to Paper bonding.
Leaves no stain.</t>
  </si>
  <si>
    <t>Equivalent to FABER CASTELL brand;
High quality for writing, drawing and sketching
Blue barrel with golden stripes
Break-resistant lead due to secural bonding process (SV)
Degree of hardness: 2B</t>
  </si>
  <si>
    <t>Equivalent to FABER CASTELL brand;
Single hole sharpener with durable anti-rust blade
Child-proof safety screw to make it safe for children. Side grip zone for better grip control. Available in 3 trendy colours: navy blue, baby blue &amp; turquois
Sharpening angle: 24 degrees</t>
  </si>
  <si>
    <t>Equivalent to Good Luck (Matador);
Standard Size</t>
  </si>
  <si>
    <t>Equivalent to Deli brand;
Medium Size (Blade Size: 0.5mmX18mmX100mm ; Cutter Dimension: 155×33×21MM)</t>
  </si>
  <si>
    <t>Equivalent to CITIPLUS brand;
12 Digits</t>
  </si>
  <si>
    <t>Equivalent to HUAJIE brand</t>
  </si>
  <si>
    <t>Equivalent to UNI brand</t>
  </si>
  <si>
    <t xml:space="preserve">Equivalent to HUIJIN brand; 
pen With Pocket (Seminar File), Dimension: 35 x 23 x 2 cm (L x W x H.  </t>
  </si>
  <si>
    <t>Equivakent to Kangaroo brand;
Heavy Duty Punch Machine,  Medium,  (MODEL- DP 900). Colour: Assorted color (as per availability). Material: Steel and Plastic. Punching capacity of 36 sheets
Punching diameter - 6mm, Punching distance - 80 mm.Contains chip tray and paper guide</t>
  </si>
  <si>
    <t>Equivalent to DATA BANK brand</t>
  </si>
  <si>
    <t>Equivalent to Fibre castell brand
Colour: yellow</t>
  </si>
  <si>
    <t>Equivakent to Kangaroo brand;
Medium,  (MODEL- DP 280)</t>
  </si>
  <si>
    <t>EquivalenT to PILOT brand</t>
  </si>
  <si>
    <t>Equivalent to SCOTIA brand;
Colour: brown 
Size: 50mmx66mm</t>
  </si>
  <si>
    <t>Equivalent to SCOTIA brand;
Size: 38mmx66mm</t>
  </si>
  <si>
    <t xml:space="preserve">Equivalent to  CIWEI brand;
punched (100EAs/Pack), standard size </t>
  </si>
  <si>
    <t>Equivalent to JINXIN brand;
Size: 76mmx76mm, (4psc/Pack)</t>
  </si>
  <si>
    <t>Equivalent to JINXIN brand;
76mmx127mm/ (03 Inch× 05 Inch): Sticky note / post it. Single color per unit. 100 Pcs sheet per pack. Best quality paper. 3 inch x 5 inch. Colour : Multicolor</t>
  </si>
  <si>
    <t>Equivalent to Deli brand;
Size: Big 8"</t>
  </si>
  <si>
    <t>Equivalent to Deli brand;
Medium Size: 7"</t>
  </si>
  <si>
    <t>Equivalent to SCOTIA brand</t>
  </si>
  <si>
    <t xml:space="preserve">Normal good quality register  book </t>
  </si>
  <si>
    <t>Any reknowned quality brand.
500 sheets (1000 pages- both side count). Stadard/Regular size</t>
  </si>
  <si>
    <t>Any reknowned quality brand.
100 sheets, (200 pages - both side count) (With UNHCR LOGO)</t>
  </si>
  <si>
    <t>Any reknowned quality brand.
50 sheets, (100 pages - both side count) (With UNHCR LOGO)</t>
  </si>
  <si>
    <t>Equivalent to Kangaroo brand;
big, size: HD-23 S 17</t>
  </si>
  <si>
    <t>Equivalent to Kangaroo brand;
Model: No10</t>
  </si>
  <si>
    <t>Equivalent to Kangaroo brand;
Size: 10
1 Pack/ 1000 pcs</t>
  </si>
  <si>
    <t>Equivalent to DELI brand;
Size: 23/17-H, (1pac/1000pcs)</t>
  </si>
  <si>
    <t xml:space="preserve">Equivalent to Kangaroo brand;
Size: 24/6, Model; HD-45N </t>
  </si>
  <si>
    <t>Equivalent to Kangaroo brand;
Size: 24/6
1 Pack/ 1000 pcs</t>
  </si>
  <si>
    <t xml:space="preserve">Equivalent to UNI FINE brand;
Colour: black </t>
  </si>
  <si>
    <t>Equivalent to UNI FINE brand;
Colour: blue</t>
  </si>
  <si>
    <t>Equivalent to UNI FINE brand;
Colour: green</t>
  </si>
  <si>
    <t>Equivalent to UNI FINE brand;
Colour: red</t>
  </si>
  <si>
    <t>Any renowned quality brand.
2 x 3 Feet/24 inch x 36 Inch:  
Materials: Melamine Board, Frame: High Quality Aluminium, Using Type: Wall Hanging. Pack of Whiteboards. Whiteboard Type: Non Magnetic. Dry erase.</t>
  </si>
  <si>
    <t>Any renowned quality brand.
3 x 4 Feet/36 inch x 48 Inch:  
Materials: Melamine Board, Frame: High Quality Aluminium, Using Type: Wall Hanging.  Pack of Whiteboards. Whiteboard Type: Non Magnetic. Dry erase.</t>
  </si>
  <si>
    <t>Any renowned quality brand.
4 x 5 Feet/48 inch x 60 Inch:  
Materials: Melamine Board, Frame: High Quality Aluminium, Using Type: Wall Hanging. Pack of Whiteboards. Whiteboard Type: Non Magnetic. Dry erase</t>
  </si>
  <si>
    <t xml:space="preserve">Whiteboard sponge / Duster        </t>
  </si>
  <si>
    <t>Equivalent to Good Luck brand;
Dimensions (L x W x H): 6 inches x 1.5 inches x 2 inches.
Material: Plastic material with foam</t>
  </si>
  <si>
    <t xml:space="preserve">Any renowned quality brand.
Size: 21.5" X 34.5"
40 Sheet per pack </t>
  </si>
  <si>
    <t>Equivalent to MATADOOR i-teen brand</t>
  </si>
  <si>
    <t>Equivalent to Deli brand;
Material: Metal 
Size:  Medium
1 box/pack/100 pcs</t>
  </si>
  <si>
    <t>Equivalent to Daito brand;
Capacity: 20ml</t>
  </si>
  <si>
    <t xml:space="preserve">Equivalent to Deli brand;
Size: 5mmX8m, Size: (8X12.5)cm </t>
  </si>
  <si>
    <t>Equivalent to Deli brand;
Square shape
Size: Standard
Material: Metal steel</t>
  </si>
  <si>
    <t>Equivalent to SUNLITE brand</t>
  </si>
  <si>
    <t>Equivalent to MIKADO-007 (Special) brand;
Long &amp; High Neck &amp; Single Lever - Door Bottom Sealing Strip. Provide high security. Zinc alloy die cast housing &amp; cylindeLONG &amp; HIGH NECK
1 or Single Lever. 2 Pics Steel Key</t>
  </si>
  <si>
    <t>Equivalent to NOBLE or Any reknown brand</t>
  </si>
  <si>
    <t>Equivalent to SUNLITE brand;
Double flange 25 mm pedistal lock with 180 degree movement. 18mm cylinder diameter with a 25 mm projection
PREMIUM MATERIAL : These high quality locks are made of Chrome Plated Zinc Alloy
RUST PROOF : Made for long term usage, Resistant to wear rust &amp; durable for use.
BOTH WAYS: Suitable for both left and right handed doors
FIXTURES AND FITTINGS : Supplied with bezel ring and 2 keys per lock.</t>
  </si>
  <si>
    <t>Equivalent to Pantonic brand
Colour: Black/blue</t>
  </si>
  <si>
    <t>Equivalent to Matador brand;
Colour: Black/blue</t>
  </si>
  <si>
    <t>Equivalent to DURACELL brand</t>
  </si>
  <si>
    <t>Equivalent to PILOT brand
Hi-tecpoint V10Grip
Color: Blue/Black</t>
  </si>
  <si>
    <t>Equivalent to Deli brand
Smooth metal parts with nickel plating, Equipped with a locking system, Resistant to rust, Standard grade.</t>
  </si>
  <si>
    <t>Equivalent to Original SWORD brand</t>
  </si>
  <si>
    <t>Equivalent to Fibre castell brand; 
Colour: Orange</t>
  </si>
  <si>
    <t>Equivalent to Fibre castell brand; 
Colour: Pink</t>
  </si>
  <si>
    <t>Equivalent to Fibre castell brand; 
Colour: Green</t>
  </si>
  <si>
    <t>Equivalent to Deli brand</t>
  </si>
  <si>
    <t>Equivalent to Deli-9541 brand; Effortless Binder Clip, Specification: 50mm, Color: BLACK</t>
  </si>
  <si>
    <t xml:space="preserve">Black metal binder clip 41mm </t>
  </si>
  <si>
    <t>Equivalent to Deli-9542 brand;  Effortless Binder Clip, Specification: 4mm, Color: BLACK
(12pcs/Pack)</t>
  </si>
  <si>
    <t xml:space="preserve">Black metal binder clip 32mm </t>
  </si>
  <si>
    <t>Equivalent to Deli-9543 brabd; Effortless Binder Clip, Specification: 32mm, Color: BLACK
(12pcs/Pack)</t>
  </si>
  <si>
    <t xml:space="preserve">Black metal binder clip 25mm </t>
  </si>
  <si>
    <t>Equivalent to Deli-954 brand; Effortless Binder Clip, Specification: 25mm, Color: BLACK
(12pcs/Pack)</t>
  </si>
  <si>
    <t xml:space="preserve">Black metal binder clip 19mm </t>
  </si>
  <si>
    <t>Equivalent to Deli-9545 brand;Effortless Binder Clip, Specification: 19mm, Color: BLACK
(12pcs/Pack)</t>
  </si>
  <si>
    <t xml:space="preserve">Black metal binder clip 15mm </t>
  </si>
  <si>
    <t>Equivalent to Deli-9546 brand; Effortless Binder Clip, Specification: 15mm, Color: BLACK
(12pcs/Pack)</t>
  </si>
  <si>
    <t>Equivalent to Deli brand, E2031 Cutter,
Color: Yellow/Red/Blue,
Specification: 13 snap-off blades</t>
  </si>
  <si>
    <t>REQUEST FOR QUOTATION: RFQ/HCR/CXB/2024/010
ANNEX C - FINANCIAL OFFER FORM
FOR
ESTABLISHMENT OF FRAME AGREEMENT FOR THE SUPPLY AND DELIVERY OF OFFICE STATIONERY FOR UNHCR BANGLADESH</t>
  </si>
  <si>
    <t>Unit Cost DAP Cox's Bazar (BDT) Excluding VAT</t>
  </si>
  <si>
    <t>Total Cost DAP Cox's Bazar (BDT) Excluding VAT</t>
  </si>
  <si>
    <t>Unit Cost DAP Dhaka (BDT) Excluding VAT</t>
  </si>
  <si>
    <t>Total Cost DAP Dhaka (BDT) Excluding VAT</t>
  </si>
  <si>
    <t>Applicabe VAT Percentage (%)</t>
  </si>
  <si>
    <t>TOTAL AMOUNT (BDT)</t>
  </si>
  <si>
    <t>*****Financial offer must be submitted for the above mentioned technical specifications and quantity. Any change or modification in the technical specifications will not be acceptable and submitted offers will be disqualified.</t>
  </si>
  <si>
    <t>By signing this Offer Form you acknowledge the UNHCR's General Terms an Conditions (Annex D) and the UN Supplier's Code of Conduct (Annex E).</t>
  </si>
  <si>
    <t>Other info. pertaining to the offer</t>
  </si>
  <si>
    <t>NO
(specify)</t>
  </si>
  <si>
    <t>Currency of your Offer (BDT)</t>
  </si>
  <si>
    <t>Payment Terms: acceptance of UNHCR payment terms - within 30 days after completion of delivery</t>
  </si>
  <si>
    <t>Validity of Offer: your quotation must be valid for at least ninety [90] days</t>
  </si>
  <si>
    <t>NAME:</t>
  </si>
  <si>
    <t xml:space="preserve">IN THE CAPACITY OF: </t>
  </si>
  <si>
    <t xml:space="preserve">DULY AUTHORIZED TO SIGN BID FOR </t>
  </si>
  <si>
    <t>AND ON BEHALF OF:</t>
  </si>
  <si>
    <t>DATE:</t>
  </si>
  <si>
    <t xml:space="preserve">OFFICIAL STAMP: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</si>
</sst>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4" x14ac:knownFonts="1">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name val="Calibri"/>
      <family val="2"/>
      <scheme val="minor"/>
    </font>
    <font>
      <b/>
      <sz val="14"/>
      <name val="Calibri"/>
      <family val="2"/>
      <scheme val="minor"/>
    </font>
    <font>
      <sz val="11"/>
      <color rgb="FF212121"/>
      <name val="Calibri"/>
      <family val="2"/>
      <scheme val="minor"/>
    </font>
    <font>
      <b/>
      <sz val="12"/>
      <color rgb="FF000000"/>
      <name val="Calibri"/>
      <family val="2"/>
      <scheme val="minor"/>
    </font>
    <font>
      <b/>
      <sz val="12"/>
      <color theme="1"/>
      <name val="Calibri"/>
      <family val="2"/>
      <scheme val="minor"/>
    </font>
    <font>
      <sz val="11"/>
      <color theme="1"/>
      <name val="Calibri"/>
      <family val="2"/>
      <scheme val="minor"/>
    </font>
    <font>
      <sz val="12"/>
      <color theme="1"/>
      <name val="Calibri"/>
      <family val="2"/>
      <scheme val="minor"/>
    </font>
    <font>
      <b/>
      <sz val="11"/>
      <color rgb="FFFF0000"/>
      <name val="Calibri"/>
      <family val="2"/>
      <scheme val="minor"/>
    </font>
    <font>
      <b/>
      <sz val="12"/>
      <name val="Calibri"/>
      <family val="2"/>
      <scheme val="minor"/>
    </font>
    <font>
      <b/>
      <sz val="1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mediumGray"/>
    </fill>
    <fill>
      <patternFill patternType="solid">
        <fgColor indexed="65"/>
        <bgColor indexed="64"/>
      </patternFill>
    </fill>
  </fills>
  <borders count="6">
    <border>
      <left/>
      <right/>
      <top/>
      <bottom/>
      <diagonal/>
    </border>
    <border>
      <left style="medium">
        <color rgb="FFCCCCCC"/>
      </left>
      <right/>
      <top/>
      <bottom/>
      <diagonal/>
    </border>
    <border>
      <left style="thin">
        <color indexed="64"/>
      </left>
      <right style="thin">
        <color indexed="64"/>
      </right>
      <top style="thin">
        <color indexed="64"/>
      </top>
      <bottom style="thin">
        <color indexed="64"/>
      </bottom>
      <diagonal/>
    </border>
    <border>
      <left style="medium">
        <color rgb="FF0070C0"/>
      </left>
      <right style="medium">
        <color rgb="FF0070C0"/>
      </right>
      <top style="medium">
        <color rgb="FF0070C0"/>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s>
  <cellStyleXfs count="2">
    <xf numFmtId="0" fontId="0" fillId="0" borderId="0"/>
    <xf numFmtId="43" fontId="9" fillId="0" borderId="0" applyFont="0" applyFill="0" applyBorder="0" applyAlignment="0" applyProtection="0"/>
  </cellStyleXfs>
  <cellXfs count="43">
    <xf numFmtId="0" fontId="0" fillId="0" borderId="0" xfId="0"/>
    <xf numFmtId="0" fontId="0" fillId="0" borderId="2" xfId="0" applyBorder="1" applyAlignment="1">
      <alignment horizontal="center" vertical="center" wrapText="1"/>
    </xf>
    <xf numFmtId="0" fontId="4" fillId="0" borderId="2" xfId="0" applyFont="1" applyBorder="1" applyAlignment="1">
      <alignment horizontal="center" vertical="center" wrapText="1"/>
    </xf>
    <xf numFmtId="0" fontId="4" fillId="2" borderId="2" xfId="0" applyFont="1" applyFill="1" applyBorder="1" applyAlignment="1">
      <alignment horizontal="center" vertical="center" wrapText="1"/>
    </xf>
    <xf numFmtId="0" fontId="0" fillId="2" borderId="2" xfId="0" applyFill="1" applyBorder="1" applyAlignment="1">
      <alignment horizontal="left" vertical="center" wrapText="1"/>
    </xf>
    <xf numFmtId="0" fontId="0" fillId="0" borderId="2" xfId="0" applyBorder="1" applyAlignment="1">
      <alignment horizontal="left" vertical="center" wrapText="1"/>
    </xf>
    <xf numFmtId="0" fontId="0" fillId="2" borderId="2" xfId="0" applyFill="1" applyBorder="1" applyAlignment="1">
      <alignment horizontal="center"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left" vertical="center" wrapText="1"/>
    </xf>
    <xf numFmtId="0" fontId="4" fillId="2" borderId="2" xfId="0" applyFont="1" applyFill="1" applyBorder="1" applyAlignment="1">
      <alignment horizontal="left" vertical="center" wrapText="1"/>
    </xf>
    <xf numFmtId="0" fontId="3" fillId="0" borderId="2" xfId="0" applyFont="1" applyBorder="1" applyAlignment="1">
      <alignment horizontal="left" vertical="center" wrapText="1"/>
    </xf>
    <xf numFmtId="0" fontId="3" fillId="2" borderId="2" xfId="0" applyFont="1" applyFill="1" applyBorder="1" applyAlignment="1">
      <alignment horizontal="left" vertical="center" wrapText="1"/>
    </xf>
    <xf numFmtId="0" fontId="1" fillId="0" borderId="0" xfId="0" applyFont="1"/>
    <xf numFmtId="0" fontId="7" fillId="4" borderId="2"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xf numFmtId="0" fontId="0" fillId="0" borderId="0" xfId="0" applyFont="1" applyAlignment="1">
      <alignment vertical="center"/>
    </xf>
    <xf numFmtId="0" fontId="0" fillId="0" borderId="2" xfId="0" applyFont="1" applyBorder="1" applyAlignment="1">
      <alignment horizontal="center" vertical="center" wrapText="1"/>
    </xf>
    <xf numFmtId="0" fontId="0" fillId="0" borderId="2" xfId="0" applyFont="1" applyBorder="1"/>
    <xf numFmtId="0" fontId="0" fillId="0" borderId="2" xfId="0" applyFont="1" applyBorder="1" applyAlignment="1">
      <alignment horizontal="center" vertical="center"/>
    </xf>
    <xf numFmtId="0" fontId="0" fillId="0" borderId="0" xfId="0" applyFont="1" applyAlignment="1">
      <alignment horizontal="left" vertical="center"/>
    </xf>
    <xf numFmtId="0" fontId="5" fillId="3" borderId="1" xfId="0" applyFont="1" applyFill="1" applyBorder="1" applyAlignment="1">
      <alignment horizontal="center" vertical="center" wrapText="1"/>
    </xf>
    <xf numFmtId="0" fontId="5" fillId="3"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vertical="center" wrapText="1"/>
    </xf>
    <xf numFmtId="0" fontId="5" fillId="0" borderId="2" xfId="0" applyFont="1" applyBorder="1" applyAlignment="1">
      <alignment horizontal="center" vertical="center" wrapText="1"/>
    </xf>
    <xf numFmtId="43" fontId="0" fillId="0" borderId="2" xfId="1" applyFont="1" applyBorder="1"/>
    <xf numFmtId="0" fontId="10" fillId="3" borderId="2" xfId="0" applyFont="1" applyFill="1" applyBorder="1" applyAlignment="1">
      <alignment horizontal="center" vertical="center"/>
    </xf>
    <xf numFmtId="0" fontId="10" fillId="6" borderId="2" xfId="0" applyFont="1" applyFill="1" applyBorder="1" applyAlignment="1">
      <alignment horizontal="center" vertical="center"/>
    </xf>
    <xf numFmtId="0" fontId="11" fillId="0" borderId="2" xfId="0" applyFont="1" applyBorder="1" applyAlignment="1">
      <alignment vertical="center" wrapText="1"/>
    </xf>
    <xf numFmtId="0" fontId="12" fillId="0" borderId="3" xfId="0" applyFont="1" applyBorder="1" applyAlignment="1">
      <alignment horizontal="center" vertical="center" wrapText="1"/>
    </xf>
    <xf numFmtId="0" fontId="12" fillId="7" borderId="3" xfId="0" applyFont="1" applyFill="1" applyBorder="1" applyAlignment="1">
      <alignment horizontal="center" vertical="center" wrapText="1"/>
    </xf>
    <xf numFmtId="0" fontId="10" fillId="0" borderId="3" xfId="0" applyFont="1" applyBorder="1" applyAlignment="1">
      <alignment horizontal="left" vertical="center"/>
    </xf>
    <xf numFmtId="0" fontId="10" fillId="0" borderId="3" xfId="0" applyFont="1" applyBorder="1" applyAlignment="1">
      <alignment horizontal="left" vertical="center" wrapText="1"/>
    </xf>
    <xf numFmtId="0" fontId="8" fillId="0" borderId="3" xfId="0" applyFont="1" applyBorder="1" applyAlignment="1">
      <alignment horizontal="left" vertical="center" wrapText="1"/>
    </xf>
    <xf numFmtId="0" fontId="13" fillId="7" borderId="3" xfId="0" applyFont="1" applyFill="1" applyBorder="1" applyAlignment="1">
      <alignment horizontal="center" vertical="center"/>
    </xf>
    <xf numFmtId="0" fontId="0" fillId="7" borderId="3" xfId="0" applyFont="1" applyFill="1" applyBorder="1" applyAlignment="1">
      <alignment horizontal="center" vertical="center"/>
    </xf>
    <xf numFmtId="0" fontId="0" fillId="7" borderId="4" xfId="0" applyFont="1" applyFill="1" applyBorder="1" applyAlignment="1">
      <alignment horizontal="center" vertical="center"/>
    </xf>
    <xf numFmtId="0" fontId="0" fillId="0" borderId="5" xfId="0" applyFont="1" applyBorder="1" applyAlignment="1">
      <alignment horizontal="center" vertical="center"/>
    </xf>
    <xf numFmtId="0" fontId="12" fillId="0" borderId="3" xfId="0" applyFont="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03"/>
  <sheetViews>
    <sheetView tabSelected="1" topLeftCell="A3" zoomScale="70" zoomScaleNormal="70" workbookViewId="0">
      <pane ySplit="2" topLeftCell="A90" activePane="bottomLeft" state="frozen"/>
      <selection pane="bottomLeft" activeCell="H97" sqref="H97"/>
    </sheetView>
  </sheetViews>
  <sheetFormatPr defaultRowHeight="15" customHeight="1" x14ac:dyDescent="0.25"/>
  <cols>
    <col min="1" max="1" width="8.7109375" style="17"/>
    <col min="2" max="2" width="28.5703125" style="17" customWidth="1"/>
    <col min="3" max="3" width="38" style="23" customWidth="1"/>
    <col min="4" max="4" width="17.85546875" style="17" customWidth="1"/>
    <col min="5" max="6" width="20.42578125" style="17" customWidth="1"/>
    <col min="7" max="8" width="21.85546875" style="18" customWidth="1"/>
    <col min="9" max="9" width="24.85546875" style="18" customWidth="1"/>
    <col min="10" max="10" width="25.140625" style="18" customWidth="1"/>
    <col min="11" max="11" width="21.85546875" style="18" customWidth="1"/>
    <col min="12" max="16384" width="9.140625" style="18"/>
  </cols>
  <sheetData>
    <row r="1" spans="1:11" ht="26.25" customHeight="1" x14ac:dyDescent="0.25">
      <c r="A1" s="24" t="s">
        <v>0</v>
      </c>
      <c r="B1" s="25"/>
      <c r="C1" s="25"/>
      <c r="D1" s="25"/>
      <c r="E1" s="25"/>
      <c r="F1" s="25"/>
    </row>
    <row r="2" spans="1:11" ht="26.25" customHeight="1" x14ac:dyDescent="0.25">
      <c r="A2" s="26" t="s">
        <v>1</v>
      </c>
      <c r="B2" s="27"/>
      <c r="C2" s="27"/>
      <c r="D2" s="27"/>
      <c r="E2" s="27"/>
      <c r="F2" s="27"/>
    </row>
    <row r="3" spans="1:11" s="13" customFormat="1" ht="103.5" customHeight="1" x14ac:dyDescent="0.25">
      <c r="A3" s="28" t="s">
        <v>159</v>
      </c>
      <c r="B3" s="28"/>
      <c r="C3" s="28"/>
      <c r="D3" s="28"/>
      <c r="E3" s="28"/>
      <c r="F3" s="28"/>
      <c r="G3" s="28"/>
      <c r="H3" s="28"/>
      <c r="I3" s="28"/>
      <c r="J3" s="28"/>
      <c r="K3" s="28"/>
    </row>
    <row r="4" spans="1:11" s="19" customFormat="1" ht="96" customHeight="1" x14ac:dyDescent="0.25">
      <c r="A4" s="14" t="s">
        <v>46</v>
      </c>
      <c r="B4" s="14" t="s">
        <v>75</v>
      </c>
      <c r="C4" s="14" t="s">
        <v>71</v>
      </c>
      <c r="D4" s="15" t="s">
        <v>72</v>
      </c>
      <c r="E4" s="15" t="s">
        <v>73</v>
      </c>
      <c r="F4" s="15" t="s">
        <v>74</v>
      </c>
      <c r="G4" s="16" t="s">
        <v>160</v>
      </c>
      <c r="H4" s="16" t="s">
        <v>161</v>
      </c>
      <c r="I4" s="16" t="s">
        <v>162</v>
      </c>
      <c r="J4" s="16" t="s">
        <v>163</v>
      </c>
      <c r="K4" s="16" t="s">
        <v>164</v>
      </c>
    </row>
    <row r="5" spans="1:11" ht="60" x14ac:dyDescent="0.25">
      <c r="A5" s="20">
        <v>1</v>
      </c>
      <c r="B5" s="2" t="s">
        <v>2</v>
      </c>
      <c r="C5" s="9" t="s">
        <v>3</v>
      </c>
      <c r="D5" s="2" t="s">
        <v>4</v>
      </c>
      <c r="E5" s="2">
        <v>250</v>
      </c>
      <c r="F5" s="2">
        <v>0</v>
      </c>
      <c r="G5" s="21"/>
      <c r="H5" s="29">
        <f>G5*E5</f>
        <v>0</v>
      </c>
      <c r="I5" s="21"/>
      <c r="J5" s="29">
        <f>I5*F5</f>
        <v>0</v>
      </c>
      <c r="K5" s="21"/>
    </row>
    <row r="6" spans="1:11" ht="75" x14ac:dyDescent="0.25">
      <c r="A6" s="20">
        <v>2</v>
      </c>
      <c r="B6" s="2" t="s">
        <v>5</v>
      </c>
      <c r="C6" s="9" t="s">
        <v>76</v>
      </c>
      <c r="D6" s="2" t="s">
        <v>4</v>
      </c>
      <c r="E6" s="2">
        <v>100</v>
      </c>
      <c r="F6" s="2">
        <v>0</v>
      </c>
      <c r="G6" s="21"/>
      <c r="H6" s="29">
        <f>G6*E6</f>
        <v>0</v>
      </c>
      <c r="I6" s="21"/>
      <c r="J6" s="29">
        <f>I6*F6</f>
        <v>0</v>
      </c>
      <c r="K6" s="21"/>
    </row>
    <row r="7" spans="1:11" ht="120" x14ac:dyDescent="0.25">
      <c r="A7" s="20">
        <v>3</v>
      </c>
      <c r="B7" s="6" t="s">
        <v>77</v>
      </c>
      <c r="C7" s="4" t="s">
        <v>78</v>
      </c>
      <c r="D7" s="2" t="s">
        <v>6</v>
      </c>
      <c r="E7" s="2">
        <v>1000</v>
      </c>
      <c r="F7" s="2">
        <v>400</v>
      </c>
      <c r="G7" s="21"/>
      <c r="H7" s="29">
        <f t="shared" ref="H7:H70" si="0">G7*E7</f>
        <v>0</v>
      </c>
      <c r="I7" s="21"/>
      <c r="J7" s="29">
        <f t="shared" ref="J7:J70" si="1">I7*F7</f>
        <v>0</v>
      </c>
      <c r="K7" s="21"/>
    </row>
    <row r="8" spans="1:11" ht="120" x14ac:dyDescent="0.25">
      <c r="A8" s="20">
        <v>4</v>
      </c>
      <c r="B8" s="6" t="s">
        <v>79</v>
      </c>
      <c r="C8" s="4" t="s">
        <v>80</v>
      </c>
      <c r="D8" s="2" t="s">
        <v>6</v>
      </c>
      <c r="E8" s="2">
        <v>50</v>
      </c>
      <c r="F8" s="2">
        <v>20</v>
      </c>
      <c r="G8" s="21"/>
      <c r="H8" s="29">
        <f t="shared" si="0"/>
        <v>0</v>
      </c>
      <c r="I8" s="21"/>
      <c r="J8" s="29">
        <f t="shared" si="1"/>
        <v>0</v>
      </c>
      <c r="K8" s="21"/>
    </row>
    <row r="9" spans="1:11" ht="30" x14ac:dyDescent="0.25">
      <c r="A9" s="20">
        <v>5</v>
      </c>
      <c r="B9" s="2" t="s">
        <v>8</v>
      </c>
      <c r="C9" s="9" t="s">
        <v>81</v>
      </c>
      <c r="D9" s="2" t="s">
        <v>9</v>
      </c>
      <c r="E9" s="2">
        <v>200</v>
      </c>
      <c r="F9" s="2">
        <v>0</v>
      </c>
      <c r="G9" s="21"/>
      <c r="H9" s="29">
        <f t="shared" si="0"/>
        <v>0</v>
      </c>
      <c r="I9" s="21"/>
      <c r="J9" s="29">
        <f t="shared" si="1"/>
        <v>0</v>
      </c>
      <c r="K9" s="21"/>
    </row>
    <row r="10" spans="1:11" ht="30" x14ac:dyDescent="0.25">
      <c r="A10" s="20">
        <v>6</v>
      </c>
      <c r="B10" s="2" t="s">
        <v>10</v>
      </c>
      <c r="C10" s="10" t="s">
        <v>82</v>
      </c>
      <c r="D10" s="2" t="s">
        <v>11</v>
      </c>
      <c r="E10" s="2">
        <v>120</v>
      </c>
      <c r="F10" s="2">
        <v>40</v>
      </c>
      <c r="G10" s="21"/>
      <c r="H10" s="29">
        <f t="shared" si="0"/>
        <v>0</v>
      </c>
      <c r="I10" s="21"/>
      <c r="J10" s="29">
        <f t="shared" si="1"/>
        <v>0</v>
      </c>
      <c r="K10" s="21"/>
    </row>
    <row r="11" spans="1:11" ht="60" x14ac:dyDescent="0.25">
      <c r="A11" s="20">
        <v>7</v>
      </c>
      <c r="B11" s="7" t="s">
        <v>12</v>
      </c>
      <c r="C11" s="9" t="s">
        <v>83</v>
      </c>
      <c r="D11" s="2" t="s">
        <v>11</v>
      </c>
      <c r="E11" s="2">
        <v>300</v>
      </c>
      <c r="F11" s="2">
        <v>50</v>
      </c>
      <c r="G11" s="21"/>
      <c r="H11" s="29">
        <f t="shared" si="0"/>
        <v>0</v>
      </c>
      <c r="I11" s="21"/>
      <c r="J11" s="29">
        <f t="shared" si="1"/>
        <v>0</v>
      </c>
      <c r="K11" s="21"/>
    </row>
    <row r="12" spans="1:11" ht="60" x14ac:dyDescent="0.25">
      <c r="A12" s="20">
        <v>8</v>
      </c>
      <c r="B12" s="7" t="s">
        <v>13</v>
      </c>
      <c r="C12" s="9" t="s">
        <v>84</v>
      </c>
      <c r="D12" s="2" t="s">
        <v>11</v>
      </c>
      <c r="E12" s="2">
        <v>200</v>
      </c>
      <c r="F12" s="2">
        <v>24</v>
      </c>
      <c r="G12" s="21"/>
      <c r="H12" s="29">
        <f t="shared" si="0"/>
        <v>0</v>
      </c>
      <c r="I12" s="21"/>
      <c r="J12" s="29">
        <f t="shared" si="1"/>
        <v>0</v>
      </c>
      <c r="K12" s="21"/>
    </row>
    <row r="13" spans="1:11" ht="75" x14ac:dyDescent="0.25">
      <c r="A13" s="20">
        <v>9</v>
      </c>
      <c r="B13" s="7" t="s">
        <v>14</v>
      </c>
      <c r="C13" s="9" t="s">
        <v>85</v>
      </c>
      <c r="D13" s="2" t="s">
        <v>11</v>
      </c>
      <c r="E13" s="2">
        <v>300</v>
      </c>
      <c r="F13" s="2">
        <v>0</v>
      </c>
      <c r="G13" s="21"/>
      <c r="H13" s="29">
        <f t="shared" si="0"/>
        <v>0</v>
      </c>
      <c r="I13" s="21"/>
      <c r="J13" s="29">
        <f t="shared" si="1"/>
        <v>0</v>
      </c>
      <c r="K13" s="21"/>
    </row>
    <row r="14" spans="1:11" ht="90" x14ac:dyDescent="0.25">
      <c r="A14" s="20">
        <v>10</v>
      </c>
      <c r="B14" s="7" t="s">
        <v>15</v>
      </c>
      <c r="C14" s="9" t="s">
        <v>86</v>
      </c>
      <c r="D14" s="2" t="s">
        <v>11</v>
      </c>
      <c r="E14" s="2">
        <v>300</v>
      </c>
      <c r="F14" s="2">
        <v>50</v>
      </c>
      <c r="G14" s="21"/>
      <c r="H14" s="29">
        <f t="shared" si="0"/>
        <v>0</v>
      </c>
      <c r="I14" s="21"/>
      <c r="J14" s="29">
        <f t="shared" si="1"/>
        <v>0</v>
      </c>
      <c r="K14" s="21"/>
    </row>
    <row r="15" spans="1:11" ht="105" x14ac:dyDescent="0.25">
      <c r="A15" s="20">
        <v>11</v>
      </c>
      <c r="B15" s="7" t="s">
        <v>16</v>
      </c>
      <c r="C15" s="9" t="s">
        <v>87</v>
      </c>
      <c r="D15" s="2" t="s">
        <v>11</v>
      </c>
      <c r="E15" s="2">
        <v>300</v>
      </c>
      <c r="F15" s="2">
        <v>96</v>
      </c>
      <c r="G15" s="21"/>
      <c r="H15" s="29">
        <f t="shared" si="0"/>
        <v>0</v>
      </c>
      <c r="I15" s="21"/>
      <c r="J15" s="29">
        <f t="shared" si="1"/>
        <v>0</v>
      </c>
      <c r="K15" s="21"/>
    </row>
    <row r="16" spans="1:11" ht="120" x14ac:dyDescent="0.25">
      <c r="A16" s="20">
        <v>12</v>
      </c>
      <c r="B16" s="7" t="s">
        <v>17</v>
      </c>
      <c r="C16" s="9" t="s">
        <v>88</v>
      </c>
      <c r="D16" s="2" t="s">
        <v>11</v>
      </c>
      <c r="E16" s="2">
        <v>300</v>
      </c>
      <c r="F16" s="2">
        <v>60</v>
      </c>
      <c r="G16" s="21"/>
      <c r="H16" s="29">
        <f t="shared" si="0"/>
        <v>0</v>
      </c>
      <c r="I16" s="21"/>
      <c r="J16" s="29">
        <f t="shared" si="1"/>
        <v>0</v>
      </c>
      <c r="K16" s="21"/>
    </row>
    <row r="17" spans="1:11" ht="30" x14ac:dyDescent="0.25">
      <c r="A17" s="20">
        <v>13</v>
      </c>
      <c r="B17" s="2" t="s">
        <v>18</v>
      </c>
      <c r="C17" s="9" t="s">
        <v>89</v>
      </c>
      <c r="D17" s="2" t="s">
        <v>11</v>
      </c>
      <c r="E17" s="2">
        <v>200</v>
      </c>
      <c r="F17" s="2">
        <v>25</v>
      </c>
      <c r="G17" s="21"/>
      <c r="H17" s="29">
        <f t="shared" si="0"/>
        <v>0</v>
      </c>
      <c r="I17" s="21"/>
      <c r="J17" s="29">
        <f t="shared" si="1"/>
        <v>0</v>
      </c>
      <c r="K17" s="21"/>
    </row>
    <row r="18" spans="1:11" ht="60" x14ac:dyDescent="0.25">
      <c r="A18" s="20">
        <v>14</v>
      </c>
      <c r="B18" s="2" t="s">
        <v>19</v>
      </c>
      <c r="C18" s="9" t="s">
        <v>90</v>
      </c>
      <c r="D18" s="2" t="s">
        <v>11</v>
      </c>
      <c r="E18" s="2">
        <v>250</v>
      </c>
      <c r="F18" s="2">
        <v>0</v>
      </c>
      <c r="G18" s="21"/>
      <c r="H18" s="29">
        <f t="shared" si="0"/>
        <v>0</v>
      </c>
      <c r="I18" s="21"/>
      <c r="J18" s="29">
        <f t="shared" si="1"/>
        <v>0</v>
      </c>
      <c r="K18" s="21"/>
    </row>
    <row r="19" spans="1:11" ht="30" x14ac:dyDescent="0.25">
      <c r="A19" s="20">
        <v>15</v>
      </c>
      <c r="B19" s="2" t="s">
        <v>20</v>
      </c>
      <c r="C19" s="9" t="s">
        <v>91</v>
      </c>
      <c r="D19" s="2" t="s">
        <v>11</v>
      </c>
      <c r="E19" s="2">
        <v>150</v>
      </c>
      <c r="F19" s="2">
        <v>25</v>
      </c>
      <c r="G19" s="21"/>
      <c r="H19" s="29">
        <f t="shared" si="0"/>
        <v>0</v>
      </c>
      <c r="I19" s="21"/>
      <c r="J19" s="29">
        <f t="shared" si="1"/>
        <v>0</v>
      </c>
      <c r="K19" s="21"/>
    </row>
    <row r="20" spans="1:11" x14ac:dyDescent="0.25">
      <c r="A20" s="20">
        <v>16</v>
      </c>
      <c r="B20" s="2" t="s">
        <v>21</v>
      </c>
      <c r="C20" s="9" t="s">
        <v>92</v>
      </c>
      <c r="D20" s="2" t="s">
        <v>11</v>
      </c>
      <c r="E20" s="2">
        <v>700</v>
      </c>
      <c r="F20" s="2">
        <v>200</v>
      </c>
      <c r="G20" s="21"/>
      <c r="H20" s="29">
        <f t="shared" si="0"/>
        <v>0</v>
      </c>
      <c r="I20" s="21"/>
      <c r="J20" s="29">
        <f t="shared" si="1"/>
        <v>0</v>
      </c>
      <c r="K20" s="21"/>
    </row>
    <row r="21" spans="1:11" x14ac:dyDescent="0.25">
      <c r="A21" s="20">
        <v>17</v>
      </c>
      <c r="B21" s="2" t="s">
        <v>22</v>
      </c>
      <c r="C21" s="9" t="s">
        <v>92</v>
      </c>
      <c r="D21" s="2" t="s">
        <v>11</v>
      </c>
      <c r="E21" s="2">
        <v>700</v>
      </c>
      <c r="F21" s="2">
        <v>200</v>
      </c>
      <c r="G21" s="21"/>
      <c r="H21" s="29">
        <f t="shared" si="0"/>
        <v>0</v>
      </c>
      <c r="I21" s="21"/>
      <c r="J21" s="29">
        <f t="shared" si="1"/>
        <v>0</v>
      </c>
      <c r="K21" s="21"/>
    </row>
    <row r="22" spans="1:11" x14ac:dyDescent="0.25">
      <c r="A22" s="20">
        <v>18</v>
      </c>
      <c r="B22" s="2" t="s">
        <v>23</v>
      </c>
      <c r="C22" s="9" t="s">
        <v>93</v>
      </c>
      <c r="D22" s="2" t="s">
        <v>11</v>
      </c>
      <c r="E22" s="2">
        <v>150</v>
      </c>
      <c r="F22" s="2">
        <v>24</v>
      </c>
      <c r="G22" s="21"/>
      <c r="H22" s="29">
        <f t="shared" si="0"/>
        <v>0</v>
      </c>
      <c r="I22" s="21"/>
      <c r="J22" s="29">
        <f t="shared" si="1"/>
        <v>0</v>
      </c>
      <c r="K22" s="21"/>
    </row>
    <row r="23" spans="1:11" ht="45" x14ac:dyDescent="0.25">
      <c r="A23" s="20">
        <v>19</v>
      </c>
      <c r="B23" s="2" t="s">
        <v>24</v>
      </c>
      <c r="C23" s="9" t="s">
        <v>94</v>
      </c>
      <c r="D23" s="2" t="s">
        <v>11</v>
      </c>
      <c r="E23" s="2">
        <v>300</v>
      </c>
      <c r="F23" s="2">
        <v>50</v>
      </c>
      <c r="G23" s="21"/>
      <c r="H23" s="29">
        <f t="shared" si="0"/>
        <v>0</v>
      </c>
      <c r="I23" s="21"/>
      <c r="J23" s="29">
        <f t="shared" si="1"/>
        <v>0</v>
      </c>
      <c r="K23" s="21"/>
    </row>
    <row r="24" spans="1:11" ht="120" x14ac:dyDescent="0.25">
      <c r="A24" s="20">
        <v>20</v>
      </c>
      <c r="B24" s="3" t="s">
        <v>25</v>
      </c>
      <c r="C24" s="9" t="s">
        <v>95</v>
      </c>
      <c r="D24" s="3" t="s">
        <v>11</v>
      </c>
      <c r="E24" s="3">
        <v>60</v>
      </c>
      <c r="F24" s="3">
        <v>3</v>
      </c>
      <c r="G24" s="21"/>
      <c r="H24" s="29">
        <f t="shared" si="0"/>
        <v>0</v>
      </c>
      <c r="I24" s="21"/>
      <c r="J24" s="29">
        <f t="shared" si="1"/>
        <v>0</v>
      </c>
      <c r="K24" s="21"/>
    </row>
    <row r="25" spans="1:11" x14ac:dyDescent="0.25">
      <c r="A25" s="20">
        <v>21</v>
      </c>
      <c r="B25" s="2" t="s">
        <v>26</v>
      </c>
      <c r="C25" s="9" t="s">
        <v>96</v>
      </c>
      <c r="D25" s="2" t="s">
        <v>11</v>
      </c>
      <c r="E25" s="2">
        <v>100</v>
      </c>
      <c r="F25" s="2">
        <v>50</v>
      </c>
      <c r="G25" s="21"/>
      <c r="H25" s="29">
        <f t="shared" si="0"/>
        <v>0</v>
      </c>
      <c r="I25" s="21"/>
      <c r="J25" s="29">
        <f t="shared" si="1"/>
        <v>0</v>
      </c>
      <c r="K25" s="21"/>
    </row>
    <row r="26" spans="1:11" ht="30" x14ac:dyDescent="0.25">
      <c r="A26" s="20">
        <v>22</v>
      </c>
      <c r="B26" s="2" t="s">
        <v>27</v>
      </c>
      <c r="C26" s="9" t="s">
        <v>97</v>
      </c>
      <c r="D26" s="8" t="s">
        <v>11</v>
      </c>
      <c r="E26" s="2">
        <v>300</v>
      </c>
      <c r="F26" s="2">
        <v>120</v>
      </c>
      <c r="G26" s="21"/>
      <c r="H26" s="29">
        <f t="shared" si="0"/>
        <v>0</v>
      </c>
      <c r="I26" s="21"/>
      <c r="J26" s="29">
        <f t="shared" si="1"/>
        <v>0</v>
      </c>
      <c r="K26" s="21"/>
    </row>
    <row r="27" spans="1:11" ht="30" x14ac:dyDescent="0.25">
      <c r="A27" s="20">
        <v>23</v>
      </c>
      <c r="B27" s="2" t="s">
        <v>28</v>
      </c>
      <c r="C27" s="9" t="s">
        <v>98</v>
      </c>
      <c r="D27" s="2" t="s">
        <v>11</v>
      </c>
      <c r="E27" s="2">
        <v>100</v>
      </c>
      <c r="F27" s="2">
        <v>24</v>
      </c>
      <c r="G27" s="21"/>
      <c r="H27" s="29">
        <f t="shared" si="0"/>
        <v>0</v>
      </c>
      <c r="I27" s="21"/>
      <c r="J27" s="29">
        <f t="shared" si="1"/>
        <v>0</v>
      </c>
      <c r="K27" s="21"/>
    </row>
    <row r="28" spans="1:11" x14ac:dyDescent="0.25">
      <c r="A28" s="20">
        <v>24</v>
      </c>
      <c r="B28" s="2" t="s">
        <v>29</v>
      </c>
      <c r="C28" s="9" t="s">
        <v>99</v>
      </c>
      <c r="D28" s="8" t="s">
        <v>11</v>
      </c>
      <c r="E28" s="2">
        <v>300</v>
      </c>
      <c r="F28" s="2">
        <v>60</v>
      </c>
      <c r="G28" s="21"/>
      <c r="H28" s="29">
        <f t="shared" si="0"/>
        <v>0</v>
      </c>
      <c r="I28" s="21"/>
      <c r="J28" s="29">
        <f t="shared" si="1"/>
        <v>0</v>
      </c>
      <c r="K28" s="21"/>
    </row>
    <row r="29" spans="1:11" x14ac:dyDescent="0.25">
      <c r="A29" s="20">
        <v>25</v>
      </c>
      <c r="B29" s="2" t="s">
        <v>30</v>
      </c>
      <c r="C29" s="9" t="s">
        <v>99</v>
      </c>
      <c r="D29" s="8" t="s">
        <v>11</v>
      </c>
      <c r="E29" s="2">
        <v>150</v>
      </c>
      <c r="F29" s="2">
        <v>50</v>
      </c>
      <c r="G29" s="21"/>
      <c r="H29" s="29">
        <f t="shared" si="0"/>
        <v>0</v>
      </c>
      <c r="I29" s="21"/>
      <c r="J29" s="29">
        <f t="shared" si="1"/>
        <v>0</v>
      </c>
      <c r="K29" s="21"/>
    </row>
    <row r="30" spans="1:11" x14ac:dyDescent="0.25">
      <c r="A30" s="20">
        <v>26</v>
      </c>
      <c r="B30" s="2" t="s">
        <v>31</v>
      </c>
      <c r="C30" s="9" t="s">
        <v>99</v>
      </c>
      <c r="D30" s="8" t="s">
        <v>11</v>
      </c>
      <c r="E30" s="2">
        <v>150</v>
      </c>
      <c r="F30" s="2">
        <v>50</v>
      </c>
      <c r="G30" s="21"/>
      <c r="H30" s="29">
        <f t="shared" si="0"/>
        <v>0</v>
      </c>
      <c r="I30" s="21"/>
      <c r="J30" s="29">
        <f t="shared" si="1"/>
        <v>0</v>
      </c>
      <c r="K30" s="21"/>
    </row>
    <row r="31" spans="1:11" x14ac:dyDescent="0.25">
      <c r="A31" s="20">
        <v>27</v>
      </c>
      <c r="B31" s="2" t="s">
        <v>32</v>
      </c>
      <c r="C31" s="9" t="s">
        <v>99</v>
      </c>
      <c r="D31" s="8" t="s">
        <v>11</v>
      </c>
      <c r="E31" s="2">
        <v>200</v>
      </c>
      <c r="F31" s="2">
        <v>50</v>
      </c>
      <c r="G31" s="21"/>
      <c r="H31" s="29">
        <f t="shared" si="0"/>
        <v>0</v>
      </c>
      <c r="I31" s="21"/>
      <c r="J31" s="29">
        <f t="shared" si="1"/>
        <v>0</v>
      </c>
      <c r="K31" s="21"/>
    </row>
    <row r="32" spans="1:11" ht="45" x14ac:dyDescent="0.25">
      <c r="A32" s="20">
        <v>28</v>
      </c>
      <c r="B32" s="2" t="s">
        <v>33</v>
      </c>
      <c r="C32" s="9" t="s">
        <v>100</v>
      </c>
      <c r="D32" s="2" t="s">
        <v>11</v>
      </c>
      <c r="E32" s="2">
        <v>250</v>
      </c>
      <c r="F32" s="2">
        <v>50</v>
      </c>
      <c r="G32" s="21"/>
      <c r="H32" s="29">
        <f t="shared" si="0"/>
        <v>0</v>
      </c>
      <c r="I32" s="21"/>
      <c r="J32" s="29">
        <f t="shared" si="1"/>
        <v>0</v>
      </c>
      <c r="K32" s="21"/>
    </row>
    <row r="33" spans="1:11" ht="30" x14ac:dyDescent="0.25">
      <c r="A33" s="20">
        <v>29</v>
      </c>
      <c r="B33" s="2" t="s">
        <v>34</v>
      </c>
      <c r="C33" s="9" t="s">
        <v>101</v>
      </c>
      <c r="D33" s="2" t="s">
        <v>11</v>
      </c>
      <c r="E33" s="2">
        <v>200</v>
      </c>
      <c r="F33" s="2">
        <v>50</v>
      </c>
      <c r="G33" s="21"/>
      <c r="H33" s="29">
        <f t="shared" si="0"/>
        <v>0</v>
      </c>
      <c r="I33" s="21"/>
      <c r="J33" s="29">
        <f t="shared" si="1"/>
        <v>0</v>
      </c>
      <c r="K33" s="21"/>
    </row>
    <row r="34" spans="1:11" ht="30" x14ac:dyDescent="0.25">
      <c r="A34" s="20">
        <v>30</v>
      </c>
      <c r="B34" s="8" t="s">
        <v>35</v>
      </c>
      <c r="C34" s="11" t="s">
        <v>102</v>
      </c>
      <c r="D34" s="20" t="s">
        <v>9</v>
      </c>
      <c r="E34" s="20">
        <v>100</v>
      </c>
      <c r="F34" s="20">
        <v>15</v>
      </c>
      <c r="G34" s="21"/>
      <c r="H34" s="29">
        <f t="shared" si="0"/>
        <v>0</v>
      </c>
      <c r="I34" s="21"/>
      <c r="J34" s="29">
        <f t="shared" si="1"/>
        <v>0</v>
      </c>
      <c r="K34" s="21"/>
    </row>
    <row r="35" spans="1:11" ht="30" x14ac:dyDescent="0.25">
      <c r="A35" s="20">
        <v>31</v>
      </c>
      <c r="B35" s="2" t="s">
        <v>36</v>
      </c>
      <c r="C35" s="9" t="s">
        <v>103</v>
      </c>
      <c r="D35" s="2" t="s">
        <v>9</v>
      </c>
      <c r="E35" s="2">
        <v>400</v>
      </c>
      <c r="F35" s="2">
        <v>50</v>
      </c>
      <c r="G35" s="21"/>
      <c r="H35" s="29">
        <f t="shared" si="0"/>
        <v>0</v>
      </c>
      <c r="I35" s="21"/>
      <c r="J35" s="29">
        <f t="shared" si="1"/>
        <v>0</v>
      </c>
      <c r="K35" s="21"/>
    </row>
    <row r="36" spans="1:11" ht="75" x14ac:dyDescent="0.25">
      <c r="A36" s="20">
        <v>32</v>
      </c>
      <c r="B36" s="2" t="s">
        <v>36</v>
      </c>
      <c r="C36" s="9" t="s">
        <v>104</v>
      </c>
      <c r="D36" s="2" t="s">
        <v>11</v>
      </c>
      <c r="E36" s="2">
        <v>500</v>
      </c>
      <c r="F36" s="2">
        <v>50</v>
      </c>
      <c r="G36" s="21"/>
      <c r="H36" s="29">
        <f t="shared" si="0"/>
        <v>0</v>
      </c>
      <c r="I36" s="21"/>
      <c r="J36" s="29">
        <f t="shared" si="1"/>
        <v>0</v>
      </c>
      <c r="K36" s="21"/>
    </row>
    <row r="37" spans="1:11" ht="30" x14ac:dyDescent="0.25">
      <c r="A37" s="20">
        <v>33</v>
      </c>
      <c r="B37" s="2" t="s">
        <v>37</v>
      </c>
      <c r="C37" s="9" t="s">
        <v>105</v>
      </c>
      <c r="D37" s="2" t="s">
        <v>11</v>
      </c>
      <c r="E37" s="2">
        <v>200</v>
      </c>
      <c r="F37" s="2">
        <v>10</v>
      </c>
      <c r="G37" s="21"/>
      <c r="H37" s="29">
        <f t="shared" si="0"/>
        <v>0</v>
      </c>
      <c r="I37" s="21"/>
      <c r="J37" s="29">
        <f t="shared" si="1"/>
        <v>0</v>
      </c>
      <c r="K37" s="21"/>
    </row>
    <row r="38" spans="1:11" ht="30" x14ac:dyDescent="0.25">
      <c r="A38" s="20">
        <v>34</v>
      </c>
      <c r="B38" s="2" t="s">
        <v>38</v>
      </c>
      <c r="C38" s="11" t="s">
        <v>106</v>
      </c>
      <c r="D38" s="2" t="s">
        <v>11</v>
      </c>
      <c r="E38" s="2">
        <v>200</v>
      </c>
      <c r="F38" s="2">
        <v>25</v>
      </c>
      <c r="G38" s="21"/>
      <c r="H38" s="29">
        <f t="shared" si="0"/>
        <v>0</v>
      </c>
      <c r="I38" s="21"/>
      <c r="J38" s="29">
        <f t="shared" si="1"/>
        <v>0</v>
      </c>
      <c r="K38" s="21"/>
    </row>
    <row r="39" spans="1:11" x14ac:dyDescent="0.25">
      <c r="A39" s="20">
        <v>35</v>
      </c>
      <c r="B39" s="8" t="s">
        <v>39</v>
      </c>
      <c r="C39" s="9" t="s">
        <v>107</v>
      </c>
      <c r="D39" s="20" t="s">
        <v>11</v>
      </c>
      <c r="E39" s="20">
        <v>400</v>
      </c>
      <c r="F39" s="20">
        <v>50</v>
      </c>
      <c r="G39" s="21"/>
      <c r="H39" s="29">
        <f t="shared" si="0"/>
        <v>0</v>
      </c>
      <c r="I39" s="21"/>
      <c r="J39" s="29">
        <f t="shared" si="1"/>
        <v>0</v>
      </c>
      <c r="K39" s="21"/>
    </row>
    <row r="40" spans="1:11" ht="45" x14ac:dyDescent="0.25">
      <c r="A40" s="20">
        <v>36</v>
      </c>
      <c r="B40" s="8" t="s">
        <v>108</v>
      </c>
      <c r="C40" s="12" t="s">
        <v>109</v>
      </c>
      <c r="D40" s="20" t="s">
        <v>11</v>
      </c>
      <c r="E40" s="20">
        <v>100</v>
      </c>
      <c r="F40" s="20">
        <v>80</v>
      </c>
      <c r="G40" s="21"/>
      <c r="H40" s="29">
        <f t="shared" si="0"/>
        <v>0</v>
      </c>
      <c r="I40" s="21"/>
      <c r="J40" s="29">
        <f t="shared" si="1"/>
        <v>0</v>
      </c>
      <c r="K40" s="21"/>
    </row>
    <row r="41" spans="1:11" ht="45" x14ac:dyDescent="0.25">
      <c r="A41" s="20">
        <v>37</v>
      </c>
      <c r="B41" s="2" t="s">
        <v>40</v>
      </c>
      <c r="C41" s="12" t="s">
        <v>110</v>
      </c>
      <c r="D41" s="20" t="s">
        <v>11</v>
      </c>
      <c r="E41" s="20">
        <v>360</v>
      </c>
      <c r="F41" s="20">
        <v>100</v>
      </c>
      <c r="G41" s="21"/>
      <c r="H41" s="29">
        <f t="shared" si="0"/>
        <v>0</v>
      </c>
      <c r="I41" s="21"/>
      <c r="J41" s="29">
        <f t="shared" si="1"/>
        <v>0</v>
      </c>
      <c r="K41" s="21"/>
    </row>
    <row r="42" spans="1:11" ht="45" x14ac:dyDescent="0.25">
      <c r="A42" s="20">
        <v>38</v>
      </c>
      <c r="B42" s="2" t="s">
        <v>40</v>
      </c>
      <c r="C42" s="12" t="s">
        <v>111</v>
      </c>
      <c r="D42" s="20" t="s">
        <v>11</v>
      </c>
      <c r="E42" s="20">
        <v>360</v>
      </c>
      <c r="F42" s="20">
        <v>100</v>
      </c>
      <c r="G42" s="21"/>
      <c r="H42" s="29">
        <f t="shared" si="0"/>
        <v>0</v>
      </c>
      <c r="I42" s="21"/>
      <c r="J42" s="29">
        <f t="shared" si="1"/>
        <v>0</v>
      </c>
      <c r="K42" s="21"/>
    </row>
    <row r="43" spans="1:11" ht="30" x14ac:dyDescent="0.25">
      <c r="A43" s="20">
        <v>39</v>
      </c>
      <c r="B43" s="2" t="s">
        <v>41</v>
      </c>
      <c r="C43" s="11" t="s">
        <v>112</v>
      </c>
      <c r="D43" s="20" t="s">
        <v>11</v>
      </c>
      <c r="E43" s="20">
        <v>50</v>
      </c>
      <c r="F43" s="20">
        <v>3</v>
      </c>
      <c r="G43" s="21"/>
      <c r="H43" s="29">
        <f t="shared" si="0"/>
        <v>0</v>
      </c>
      <c r="I43" s="21"/>
      <c r="J43" s="29">
        <f t="shared" si="1"/>
        <v>0</v>
      </c>
      <c r="K43" s="21"/>
    </row>
    <row r="44" spans="1:11" ht="30" x14ac:dyDescent="0.25">
      <c r="A44" s="20">
        <v>40</v>
      </c>
      <c r="B44" s="2" t="s">
        <v>42</v>
      </c>
      <c r="C44" s="11" t="s">
        <v>113</v>
      </c>
      <c r="D44" s="20" t="s">
        <v>11</v>
      </c>
      <c r="E44" s="20">
        <v>200</v>
      </c>
      <c r="F44" s="20">
        <v>10</v>
      </c>
      <c r="G44" s="21"/>
      <c r="H44" s="29">
        <f t="shared" si="0"/>
        <v>0</v>
      </c>
      <c r="I44" s="21"/>
      <c r="J44" s="29">
        <f t="shared" si="1"/>
        <v>0</v>
      </c>
      <c r="K44" s="21"/>
    </row>
    <row r="45" spans="1:11" ht="45" x14ac:dyDescent="0.25">
      <c r="A45" s="20">
        <v>41</v>
      </c>
      <c r="B45" s="2" t="s">
        <v>43</v>
      </c>
      <c r="C45" s="11" t="s">
        <v>114</v>
      </c>
      <c r="D45" s="20" t="s">
        <v>9</v>
      </c>
      <c r="E45" s="20">
        <v>100</v>
      </c>
      <c r="F45" s="20">
        <v>12</v>
      </c>
      <c r="G45" s="21"/>
      <c r="H45" s="29">
        <f t="shared" si="0"/>
        <v>0</v>
      </c>
      <c r="I45" s="21"/>
      <c r="J45" s="29">
        <f t="shared" si="1"/>
        <v>0</v>
      </c>
      <c r="K45" s="21"/>
    </row>
    <row r="46" spans="1:11" ht="30" x14ac:dyDescent="0.25">
      <c r="A46" s="20">
        <v>42</v>
      </c>
      <c r="B46" s="2" t="s">
        <v>43</v>
      </c>
      <c r="C46" s="5" t="s">
        <v>115</v>
      </c>
      <c r="D46" s="20" t="s">
        <v>9</v>
      </c>
      <c r="E46" s="20">
        <v>100</v>
      </c>
      <c r="F46" s="20">
        <v>0</v>
      </c>
      <c r="G46" s="21"/>
      <c r="H46" s="29">
        <f t="shared" si="0"/>
        <v>0</v>
      </c>
      <c r="I46" s="21"/>
      <c r="J46" s="29">
        <f t="shared" si="1"/>
        <v>0</v>
      </c>
      <c r="K46" s="21"/>
    </row>
    <row r="47" spans="1:11" ht="30" x14ac:dyDescent="0.25">
      <c r="A47" s="20">
        <v>43</v>
      </c>
      <c r="B47" s="2" t="s">
        <v>41</v>
      </c>
      <c r="C47" s="9" t="s">
        <v>116</v>
      </c>
      <c r="D47" s="20" t="s">
        <v>11</v>
      </c>
      <c r="E47" s="20">
        <v>400</v>
      </c>
      <c r="F47" s="20">
        <v>24</v>
      </c>
      <c r="G47" s="21"/>
      <c r="H47" s="29">
        <f t="shared" si="0"/>
        <v>0</v>
      </c>
      <c r="I47" s="21"/>
      <c r="J47" s="29">
        <f t="shared" si="1"/>
        <v>0</v>
      </c>
      <c r="K47" s="21"/>
    </row>
    <row r="48" spans="1:11" ht="45" x14ac:dyDescent="0.25">
      <c r="A48" s="20">
        <v>44</v>
      </c>
      <c r="B48" s="2" t="s">
        <v>43</v>
      </c>
      <c r="C48" s="11" t="s">
        <v>117</v>
      </c>
      <c r="D48" s="20" t="s">
        <v>9</v>
      </c>
      <c r="E48" s="20">
        <v>500</v>
      </c>
      <c r="F48" s="20">
        <v>48</v>
      </c>
      <c r="G48" s="21"/>
      <c r="H48" s="29">
        <f t="shared" si="0"/>
        <v>0</v>
      </c>
      <c r="I48" s="21"/>
      <c r="J48" s="29">
        <f t="shared" si="1"/>
        <v>0</v>
      </c>
      <c r="K48" s="21"/>
    </row>
    <row r="49" spans="1:11" ht="30" x14ac:dyDescent="0.25">
      <c r="A49" s="20">
        <v>45</v>
      </c>
      <c r="B49" s="2" t="s">
        <v>44</v>
      </c>
      <c r="C49" s="9" t="s">
        <v>118</v>
      </c>
      <c r="D49" s="8" t="s">
        <v>11</v>
      </c>
      <c r="E49" s="20">
        <v>350</v>
      </c>
      <c r="F49" s="20">
        <v>50</v>
      </c>
      <c r="G49" s="21"/>
      <c r="H49" s="29">
        <f t="shared" si="0"/>
        <v>0</v>
      </c>
      <c r="I49" s="21"/>
      <c r="J49" s="29">
        <f t="shared" si="1"/>
        <v>0</v>
      </c>
      <c r="K49" s="21"/>
    </row>
    <row r="50" spans="1:11" ht="30" x14ac:dyDescent="0.25">
      <c r="A50" s="20">
        <v>46</v>
      </c>
      <c r="B50" s="2" t="s">
        <v>44</v>
      </c>
      <c r="C50" s="9" t="s">
        <v>119</v>
      </c>
      <c r="D50" s="8" t="s">
        <v>11</v>
      </c>
      <c r="E50" s="2">
        <v>350</v>
      </c>
      <c r="F50" s="2">
        <v>50</v>
      </c>
      <c r="G50" s="21"/>
      <c r="H50" s="29">
        <f t="shared" si="0"/>
        <v>0</v>
      </c>
      <c r="I50" s="21"/>
      <c r="J50" s="29">
        <f t="shared" si="1"/>
        <v>0</v>
      </c>
      <c r="K50" s="21"/>
    </row>
    <row r="51" spans="1:11" ht="30" x14ac:dyDescent="0.25">
      <c r="A51" s="20">
        <v>47</v>
      </c>
      <c r="B51" s="2" t="s">
        <v>44</v>
      </c>
      <c r="C51" s="9" t="s">
        <v>120</v>
      </c>
      <c r="D51" s="8" t="s">
        <v>11</v>
      </c>
      <c r="E51" s="2">
        <v>300</v>
      </c>
      <c r="F51" s="2">
        <v>40</v>
      </c>
      <c r="G51" s="21"/>
      <c r="H51" s="29">
        <f t="shared" si="0"/>
        <v>0</v>
      </c>
      <c r="I51" s="21"/>
      <c r="J51" s="29">
        <f t="shared" si="1"/>
        <v>0</v>
      </c>
      <c r="K51" s="21"/>
    </row>
    <row r="52" spans="1:11" ht="30" x14ac:dyDescent="0.25">
      <c r="A52" s="20">
        <v>48</v>
      </c>
      <c r="B52" s="2" t="s">
        <v>44</v>
      </c>
      <c r="C52" s="9" t="s">
        <v>121</v>
      </c>
      <c r="D52" s="8" t="s">
        <v>11</v>
      </c>
      <c r="E52" s="2">
        <v>300</v>
      </c>
      <c r="F52" s="2">
        <v>40</v>
      </c>
      <c r="G52" s="21"/>
      <c r="H52" s="29">
        <f t="shared" si="0"/>
        <v>0</v>
      </c>
      <c r="I52" s="21"/>
      <c r="J52" s="29">
        <f t="shared" si="1"/>
        <v>0</v>
      </c>
      <c r="K52" s="21"/>
    </row>
    <row r="53" spans="1:11" ht="105" x14ac:dyDescent="0.25">
      <c r="A53" s="20">
        <v>49</v>
      </c>
      <c r="B53" s="2" t="s">
        <v>45</v>
      </c>
      <c r="C53" s="9" t="s">
        <v>122</v>
      </c>
      <c r="D53" s="2" t="s">
        <v>11</v>
      </c>
      <c r="E53" s="2">
        <v>20</v>
      </c>
      <c r="F53" s="2">
        <v>5</v>
      </c>
      <c r="G53" s="21"/>
      <c r="H53" s="29">
        <f t="shared" si="0"/>
        <v>0</v>
      </c>
      <c r="I53" s="21"/>
      <c r="J53" s="29">
        <f t="shared" si="1"/>
        <v>0</v>
      </c>
      <c r="K53" s="21"/>
    </row>
    <row r="54" spans="1:11" ht="105" x14ac:dyDescent="0.25">
      <c r="A54" s="20">
        <v>50</v>
      </c>
      <c r="B54" s="2" t="s">
        <v>45</v>
      </c>
      <c r="C54" s="9" t="s">
        <v>123</v>
      </c>
      <c r="D54" s="2" t="s">
        <v>11</v>
      </c>
      <c r="E54" s="2">
        <v>25</v>
      </c>
      <c r="F54" s="2">
        <v>5</v>
      </c>
      <c r="G54" s="21"/>
      <c r="H54" s="29">
        <f t="shared" si="0"/>
        <v>0</v>
      </c>
      <c r="I54" s="21"/>
      <c r="J54" s="29">
        <f t="shared" si="1"/>
        <v>0</v>
      </c>
      <c r="K54" s="21"/>
    </row>
    <row r="55" spans="1:11" ht="105" x14ac:dyDescent="0.25">
      <c r="A55" s="20">
        <v>51</v>
      </c>
      <c r="B55" s="2" t="s">
        <v>45</v>
      </c>
      <c r="C55" s="9" t="s">
        <v>124</v>
      </c>
      <c r="D55" s="2" t="s">
        <v>11</v>
      </c>
      <c r="E55" s="2">
        <v>20</v>
      </c>
      <c r="F55" s="2">
        <v>5</v>
      </c>
      <c r="G55" s="21"/>
      <c r="H55" s="29">
        <f t="shared" si="0"/>
        <v>0</v>
      </c>
      <c r="I55" s="21"/>
      <c r="J55" s="29">
        <f t="shared" si="1"/>
        <v>0</v>
      </c>
      <c r="K55" s="21"/>
    </row>
    <row r="56" spans="1:11" ht="60" x14ac:dyDescent="0.25">
      <c r="A56" s="20">
        <v>52</v>
      </c>
      <c r="B56" s="8" t="s">
        <v>125</v>
      </c>
      <c r="C56" s="11" t="s">
        <v>126</v>
      </c>
      <c r="D56" s="20" t="s">
        <v>11</v>
      </c>
      <c r="E56" s="20">
        <v>100</v>
      </c>
      <c r="F56" s="20">
        <v>12</v>
      </c>
      <c r="G56" s="21"/>
      <c r="H56" s="29">
        <f t="shared" si="0"/>
        <v>0</v>
      </c>
      <c r="I56" s="21"/>
      <c r="J56" s="29">
        <f t="shared" si="1"/>
        <v>0</v>
      </c>
      <c r="K56" s="21"/>
    </row>
    <row r="57" spans="1:11" ht="45" x14ac:dyDescent="0.25">
      <c r="A57" s="20">
        <v>53</v>
      </c>
      <c r="B57" s="8" t="s">
        <v>47</v>
      </c>
      <c r="C57" s="12" t="s">
        <v>127</v>
      </c>
      <c r="D57" s="20" t="s">
        <v>11</v>
      </c>
      <c r="E57" s="20">
        <v>80</v>
      </c>
      <c r="F57" s="20">
        <v>24</v>
      </c>
      <c r="G57" s="21"/>
      <c r="H57" s="29">
        <f t="shared" si="0"/>
        <v>0</v>
      </c>
      <c r="I57" s="21"/>
      <c r="J57" s="29">
        <f t="shared" si="1"/>
        <v>0</v>
      </c>
      <c r="K57" s="21"/>
    </row>
    <row r="58" spans="1:11" x14ac:dyDescent="0.25">
      <c r="A58" s="20">
        <v>54</v>
      </c>
      <c r="B58" s="2" t="s">
        <v>48</v>
      </c>
      <c r="C58" s="9" t="s">
        <v>128</v>
      </c>
      <c r="D58" s="20" t="s">
        <v>11</v>
      </c>
      <c r="E58" s="2">
        <v>600</v>
      </c>
      <c r="F58" s="2">
        <v>0</v>
      </c>
      <c r="G58" s="21"/>
      <c r="H58" s="29">
        <f t="shared" si="0"/>
        <v>0</v>
      </c>
      <c r="I58" s="21"/>
      <c r="J58" s="29">
        <f t="shared" si="1"/>
        <v>0</v>
      </c>
      <c r="K58" s="21"/>
    </row>
    <row r="59" spans="1:11" x14ac:dyDescent="0.25">
      <c r="A59" s="20">
        <v>55</v>
      </c>
      <c r="B59" s="2" t="s">
        <v>49</v>
      </c>
      <c r="C59" s="9" t="s">
        <v>128</v>
      </c>
      <c r="D59" s="20" t="s">
        <v>11</v>
      </c>
      <c r="E59" s="2">
        <v>600</v>
      </c>
      <c r="F59" s="2">
        <v>0</v>
      </c>
      <c r="G59" s="21"/>
      <c r="H59" s="29">
        <f t="shared" si="0"/>
        <v>0</v>
      </c>
      <c r="I59" s="21"/>
      <c r="J59" s="29">
        <f t="shared" si="1"/>
        <v>0</v>
      </c>
      <c r="K59" s="21"/>
    </row>
    <row r="60" spans="1:11" x14ac:dyDescent="0.25">
      <c r="A60" s="20">
        <v>56</v>
      </c>
      <c r="B60" s="2" t="s">
        <v>50</v>
      </c>
      <c r="C60" s="9" t="s">
        <v>128</v>
      </c>
      <c r="D60" s="20" t="s">
        <v>11</v>
      </c>
      <c r="E60" s="2">
        <v>350</v>
      </c>
      <c r="F60" s="2">
        <v>50</v>
      </c>
      <c r="G60" s="21"/>
      <c r="H60" s="29">
        <f t="shared" si="0"/>
        <v>0</v>
      </c>
      <c r="I60" s="21"/>
      <c r="J60" s="29">
        <f t="shared" si="1"/>
        <v>0</v>
      </c>
      <c r="K60" s="21"/>
    </row>
    <row r="61" spans="1:11" ht="60" x14ac:dyDescent="0.25">
      <c r="A61" s="20">
        <v>57</v>
      </c>
      <c r="B61" s="2" t="s">
        <v>51</v>
      </c>
      <c r="C61" s="11" t="s">
        <v>129</v>
      </c>
      <c r="D61" s="2" t="s">
        <v>9</v>
      </c>
      <c r="E61" s="2">
        <v>400</v>
      </c>
      <c r="F61" s="2">
        <v>100</v>
      </c>
      <c r="G61" s="21"/>
      <c r="H61" s="29">
        <f t="shared" si="0"/>
        <v>0</v>
      </c>
      <c r="I61" s="21"/>
      <c r="J61" s="29">
        <f t="shared" si="1"/>
        <v>0</v>
      </c>
      <c r="K61" s="21"/>
    </row>
    <row r="62" spans="1:11" ht="30" x14ac:dyDescent="0.25">
      <c r="A62" s="20">
        <v>58</v>
      </c>
      <c r="B62" s="2" t="s">
        <v>52</v>
      </c>
      <c r="C62" s="9" t="s">
        <v>130</v>
      </c>
      <c r="D62" s="2" t="s">
        <v>53</v>
      </c>
      <c r="E62" s="2">
        <v>120</v>
      </c>
      <c r="F62" s="2">
        <v>0</v>
      </c>
      <c r="G62" s="21"/>
      <c r="H62" s="29">
        <f t="shared" si="0"/>
        <v>0</v>
      </c>
      <c r="I62" s="21"/>
      <c r="J62" s="29">
        <f t="shared" si="1"/>
        <v>0</v>
      </c>
      <c r="K62" s="21"/>
    </row>
    <row r="63" spans="1:11" ht="30" x14ac:dyDescent="0.25">
      <c r="A63" s="20">
        <v>59</v>
      </c>
      <c r="B63" s="2" t="s">
        <v>54</v>
      </c>
      <c r="C63" s="9" t="s">
        <v>131</v>
      </c>
      <c r="D63" s="2" t="s">
        <v>11</v>
      </c>
      <c r="E63" s="2">
        <v>80</v>
      </c>
      <c r="F63" s="2">
        <v>12</v>
      </c>
      <c r="G63" s="21"/>
      <c r="H63" s="29">
        <f t="shared" si="0"/>
        <v>0</v>
      </c>
      <c r="I63" s="21"/>
      <c r="J63" s="29">
        <f t="shared" si="1"/>
        <v>0</v>
      </c>
      <c r="K63" s="21"/>
    </row>
    <row r="64" spans="1:11" ht="60" x14ac:dyDescent="0.25">
      <c r="A64" s="20">
        <v>60</v>
      </c>
      <c r="B64" s="2" t="s">
        <v>55</v>
      </c>
      <c r="C64" s="11" t="s">
        <v>132</v>
      </c>
      <c r="D64" s="2" t="s">
        <v>11</v>
      </c>
      <c r="E64" s="2">
        <v>400</v>
      </c>
      <c r="F64" s="2">
        <v>24</v>
      </c>
      <c r="G64" s="21"/>
      <c r="H64" s="29">
        <f t="shared" si="0"/>
        <v>0</v>
      </c>
      <c r="I64" s="21"/>
      <c r="J64" s="29">
        <f t="shared" si="1"/>
        <v>0</v>
      </c>
      <c r="K64" s="21"/>
    </row>
    <row r="65" spans="1:11" x14ac:dyDescent="0.25">
      <c r="A65" s="20">
        <v>61</v>
      </c>
      <c r="B65" s="2" t="s">
        <v>56</v>
      </c>
      <c r="C65" s="9" t="s">
        <v>133</v>
      </c>
      <c r="D65" s="2" t="s">
        <v>57</v>
      </c>
      <c r="E65" s="2">
        <v>4000</v>
      </c>
      <c r="F65" s="2">
        <v>0</v>
      </c>
      <c r="G65" s="21"/>
      <c r="H65" s="29">
        <f t="shared" si="0"/>
        <v>0</v>
      </c>
      <c r="I65" s="21"/>
      <c r="J65" s="29">
        <f t="shared" si="1"/>
        <v>0</v>
      </c>
      <c r="K65" s="21"/>
    </row>
    <row r="66" spans="1:11" ht="105" x14ac:dyDescent="0.25">
      <c r="A66" s="20">
        <v>62</v>
      </c>
      <c r="B66" s="2" t="s">
        <v>58</v>
      </c>
      <c r="C66" s="9" t="s">
        <v>134</v>
      </c>
      <c r="D66" s="2" t="s">
        <v>59</v>
      </c>
      <c r="E66" s="2">
        <v>150</v>
      </c>
      <c r="F66" s="2">
        <v>50</v>
      </c>
      <c r="G66" s="21"/>
      <c r="H66" s="29">
        <f t="shared" si="0"/>
        <v>0</v>
      </c>
      <c r="I66" s="21"/>
      <c r="J66" s="29">
        <f t="shared" si="1"/>
        <v>0</v>
      </c>
      <c r="K66" s="21"/>
    </row>
    <row r="67" spans="1:11" ht="30" x14ac:dyDescent="0.25">
      <c r="A67" s="20">
        <v>63</v>
      </c>
      <c r="B67" s="2" t="s">
        <v>60</v>
      </c>
      <c r="C67" s="9" t="s">
        <v>135</v>
      </c>
      <c r="D67" s="2" t="s">
        <v>59</v>
      </c>
      <c r="E67" s="2">
        <v>150</v>
      </c>
      <c r="F67" s="2">
        <v>10</v>
      </c>
      <c r="G67" s="21"/>
      <c r="H67" s="29">
        <f t="shared" si="0"/>
        <v>0</v>
      </c>
      <c r="I67" s="21"/>
      <c r="J67" s="29">
        <f t="shared" si="1"/>
        <v>0</v>
      </c>
      <c r="K67" s="21"/>
    </row>
    <row r="68" spans="1:11" ht="195" x14ac:dyDescent="0.25">
      <c r="A68" s="20">
        <v>64</v>
      </c>
      <c r="B68" s="2" t="s">
        <v>61</v>
      </c>
      <c r="C68" s="9" t="s">
        <v>136</v>
      </c>
      <c r="D68" s="2" t="s">
        <v>57</v>
      </c>
      <c r="E68" s="2">
        <v>2000</v>
      </c>
      <c r="F68" s="2">
        <v>0</v>
      </c>
      <c r="G68" s="21"/>
      <c r="H68" s="29">
        <f t="shared" si="0"/>
        <v>0</v>
      </c>
      <c r="I68" s="21"/>
      <c r="J68" s="29">
        <f t="shared" si="1"/>
        <v>0</v>
      </c>
      <c r="K68" s="21"/>
    </row>
    <row r="69" spans="1:11" ht="30" x14ac:dyDescent="0.25">
      <c r="A69" s="20">
        <v>65</v>
      </c>
      <c r="B69" s="8" t="s">
        <v>62</v>
      </c>
      <c r="C69" s="11" t="s">
        <v>137</v>
      </c>
      <c r="D69" s="20" t="s">
        <v>11</v>
      </c>
      <c r="E69" s="22">
        <v>100</v>
      </c>
      <c r="F69" s="22">
        <v>400</v>
      </c>
      <c r="G69" s="21"/>
      <c r="H69" s="29">
        <f t="shared" si="0"/>
        <v>0</v>
      </c>
      <c r="I69" s="21"/>
      <c r="J69" s="29">
        <f t="shared" si="1"/>
        <v>0</v>
      </c>
      <c r="K69" s="21"/>
    </row>
    <row r="70" spans="1:11" ht="30" x14ac:dyDescent="0.25">
      <c r="A70" s="20">
        <v>66</v>
      </c>
      <c r="B70" s="8" t="s">
        <v>63</v>
      </c>
      <c r="C70" s="11" t="s">
        <v>138</v>
      </c>
      <c r="D70" s="20" t="s">
        <v>4</v>
      </c>
      <c r="E70" s="22">
        <v>200</v>
      </c>
      <c r="F70" s="22">
        <v>0</v>
      </c>
      <c r="G70" s="21"/>
      <c r="H70" s="29">
        <f t="shared" si="0"/>
        <v>0</v>
      </c>
      <c r="I70" s="21"/>
      <c r="J70" s="29">
        <f t="shared" si="1"/>
        <v>0</v>
      </c>
      <c r="K70" s="21"/>
    </row>
    <row r="71" spans="1:11" ht="45" x14ac:dyDescent="0.25">
      <c r="A71" s="20">
        <v>67</v>
      </c>
      <c r="B71" s="1" t="s">
        <v>64</v>
      </c>
      <c r="C71" s="11" t="s">
        <v>65</v>
      </c>
      <c r="D71" s="22" t="s">
        <v>11</v>
      </c>
      <c r="E71" s="22">
        <v>2000</v>
      </c>
      <c r="F71" s="22">
        <v>0</v>
      </c>
      <c r="G71" s="21"/>
      <c r="H71" s="29">
        <f t="shared" ref="H71:H87" si="2">G71*E71</f>
        <v>0</v>
      </c>
      <c r="I71" s="21"/>
      <c r="J71" s="29">
        <f t="shared" ref="J71:J87" si="3">I71*F71</f>
        <v>0</v>
      </c>
      <c r="K71" s="21"/>
    </row>
    <row r="72" spans="1:11" x14ac:dyDescent="0.25">
      <c r="A72" s="20">
        <v>68</v>
      </c>
      <c r="B72" s="2" t="s">
        <v>56</v>
      </c>
      <c r="C72" s="9" t="s">
        <v>139</v>
      </c>
      <c r="D72" s="2" t="s">
        <v>57</v>
      </c>
      <c r="E72" s="2">
        <v>0</v>
      </c>
      <c r="F72" s="2">
        <v>100</v>
      </c>
      <c r="G72" s="21"/>
      <c r="H72" s="29">
        <f t="shared" si="2"/>
        <v>0</v>
      </c>
      <c r="I72" s="21"/>
      <c r="J72" s="29">
        <f t="shared" si="3"/>
        <v>0</v>
      </c>
      <c r="K72" s="21"/>
    </row>
    <row r="73" spans="1:11" x14ac:dyDescent="0.25">
      <c r="A73" s="20">
        <v>69</v>
      </c>
      <c r="B73" s="2" t="s">
        <v>61</v>
      </c>
      <c r="C73" s="9" t="s">
        <v>139</v>
      </c>
      <c r="D73" s="2" t="s">
        <v>57</v>
      </c>
      <c r="E73" s="2">
        <v>0</v>
      </c>
      <c r="F73" s="2">
        <v>100</v>
      </c>
      <c r="G73" s="21"/>
      <c r="H73" s="29">
        <f t="shared" si="2"/>
        <v>0</v>
      </c>
      <c r="I73" s="21"/>
      <c r="J73" s="29">
        <f t="shared" si="3"/>
        <v>0</v>
      </c>
      <c r="K73" s="21"/>
    </row>
    <row r="74" spans="1:11" ht="45" x14ac:dyDescent="0.25">
      <c r="A74" s="20">
        <v>70</v>
      </c>
      <c r="B74" s="2" t="s">
        <v>66</v>
      </c>
      <c r="C74" s="11" t="s">
        <v>140</v>
      </c>
      <c r="D74" s="2" t="s">
        <v>11</v>
      </c>
      <c r="E74" s="2">
        <v>0</v>
      </c>
      <c r="F74" s="2">
        <v>100</v>
      </c>
      <c r="G74" s="21"/>
      <c r="H74" s="29">
        <f t="shared" si="2"/>
        <v>0</v>
      </c>
      <c r="I74" s="21"/>
      <c r="J74" s="29">
        <f t="shared" si="3"/>
        <v>0</v>
      </c>
      <c r="K74" s="21"/>
    </row>
    <row r="75" spans="1:11" ht="60" x14ac:dyDescent="0.25">
      <c r="A75" s="20">
        <v>71</v>
      </c>
      <c r="B75" s="2" t="s">
        <v>67</v>
      </c>
      <c r="C75" s="11" t="s">
        <v>141</v>
      </c>
      <c r="D75" s="2" t="s">
        <v>11</v>
      </c>
      <c r="E75" s="2">
        <v>0</v>
      </c>
      <c r="F75" s="2">
        <v>24</v>
      </c>
      <c r="G75" s="21"/>
      <c r="H75" s="29">
        <f t="shared" si="2"/>
        <v>0</v>
      </c>
      <c r="I75" s="21"/>
      <c r="J75" s="29">
        <f t="shared" si="3"/>
        <v>0</v>
      </c>
      <c r="K75" s="21"/>
    </row>
    <row r="76" spans="1:11" x14ac:dyDescent="0.25">
      <c r="A76" s="20">
        <v>72</v>
      </c>
      <c r="B76" s="2" t="s">
        <v>68</v>
      </c>
      <c r="C76" s="11" t="s">
        <v>142</v>
      </c>
      <c r="D76" s="2" t="s">
        <v>11</v>
      </c>
      <c r="E76" s="2">
        <v>0</v>
      </c>
      <c r="F76" s="2">
        <v>24</v>
      </c>
      <c r="G76" s="21"/>
      <c r="H76" s="29">
        <f t="shared" si="2"/>
        <v>0</v>
      </c>
      <c r="I76" s="21"/>
      <c r="J76" s="29">
        <f t="shared" si="3"/>
        <v>0</v>
      </c>
      <c r="K76" s="21"/>
    </row>
    <row r="77" spans="1:11" ht="30" x14ac:dyDescent="0.25">
      <c r="A77" s="20">
        <v>73</v>
      </c>
      <c r="B77" s="2" t="s">
        <v>27</v>
      </c>
      <c r="C77" s="9" t="s">
        <v>143</v>
      </c>
      <c r="D77" s="2" t="s">
        <v>11</v>
      </c>
      <c r="E77" s="2">
        <v>0</v>
      </c>
      <c r="F77" s="2">
        <v>24</v>
      </c>
      <c r="G77" s="21"/>
      <c r="H77" s="29">
        <f t="shared" si="2"/>
        <v>0</v>
      </c>
      <c r="I77" s="21"/>
      <c r="J77" s="29">
        <f t="shared" si="3"/>
        <v>0</v>
      </c>
      <c r="K77" s="21"/>
    </row>
    <row r="78" spans="1:11" ht="30" x14ac:dyDescent="0.25">
      <c r="A78" s="20">
        <v>74</v>
      </c>
      <c r="B78" s="2" t="s">
        <v>27</v>
      </c>
      <c r="C78" s="9" t="s">
        <v>144</v>
      </c>
      <c r="D78" s="2" t="s">
        <v>11</v>
      </c>
      <c r="E78" s="2">
        <v>0</v>
      </c>
      <c r="F78" s="2">
        <v>24</v>
      </c>
      <c r="G78" s="21"/>
      <c r="H78" s="29">
        <f t="shared" si="2"/>
        <v>0</v>
      </c>
      <c r="I78" s="21"/>
      <c r="J78" s="29">
        <f t="shared" si="3"/>
        <v>0</v>
      </c>
      <c r="K78" s="21"/>
    </row>
    <row r="79" spans="1:11" ht="30" x14ac:dyDescent="0.25">
      <c r="A79" s="20">
        <v>75</v>
      </c>
      <c r="B79" s="2" t="s">
        <v>27</v>
      </c>
      <c r="C79" s="9" t="s">
        <v>145</v>
      </c>
      <c r="D79" s="2" t="s">
        <v>11</v>
      </c>
      <c r="E79" s="2">
        <v>0</v>
      </c>
      <c r="F79" s="2">
        <v>24</v>
      </c>
      <c r="G79" s="21"/>
      <c r="H79" s="29">
        <f t="shared" si="2"/>
        <v>0</v>
      </c>
      <c r="I79" s="21"/>
      <c r="J79" s="29">
        <f t="shared" si="3"/>
        <v>0</v>
      </c>
      <c r="K79" s="21"/>
    </row>
    <row r="80" spans="1:11" x14ac:dyDescent="0.25">
      <c r="A80" s="20">
        <v>76</v>
      </c>
      <c r="B80" s="2" t="s">
        <v>69</v>
      </c>
      <c r="C80" s="9" t="s">
        <v>146</v>
      </c>
      <c r="D80" s="2" t="s">
        <v>11</v>
      </c>
      <c r="E80" s="2">
        <v>0</v>
      </c>
      <c r="F80" s="2">
        <v>100</v>
      </c>
      <c r="G80" s="21"/>
      <c r="H80" s="29">
        <f t="shared" si="2"/>
        <v>0</v>
      </c>
      <c r="I80" s="21"/>
      <c r="J80" s="29">
        <f t="shared" si="3"/>
        <v>0</v>
      </c>
      <c r="K80" s="21"/>
    </row>
    <row r="81" spans="1:11" ht="45" x14ac:dyDescent="0.25">
      <c r="A81" s="20">
        <v>77</v>
      </c>
      <c r="B81" s="2" t="s">
        <v>70</v>
      </c>
      <c r="C81" s="9" t="s">
        <v>147</v>
      </c>
      <c r="D81" s="2" t="s">
        <v>9</v>
      </c>
      <c r="E81" s="2">
        <v>0</v>
      </c>
      <c r="F81" s="2">
        <v>15</v>
      </c>
      <c r="G81" s="21"/>
      <c r="H81" s="29">
        <f t="shared" si="2"/>
        <v>0</v>
      </c>
      <c r="I81" s="21"/>
      <c r="J81" s="29">
        <f t="shared" si="3"/>
        <v>0</v>
      </c>
      <c r="K81" s="21"/>
    </row>
    <row r="82" spans="1:11" ht="60" x14ac:dyDescent="0.25">
      <c r="A82" s="20">
        <v>78</v>
      </c>
      <c r="B82" s="2" t="s">
        <v>148</v>
      </c>
      <c r="C82" s="9" t="s">
        <v>149</v>
      </c>
      <c r="D82" s="2" t="s">
        <v>9</v>
      </c>
      <c r="E82" s="2">
        <v>0</v>
      </c>
      <c r="F82" s="2">
        <v>30</v>
      </c>
      <c r="G82" s="21"/>
      <c r="H82" s="29">
        <f t="shared" si="2"/>
        <v>0</v>
      </c>
      <c r="I82" s="21"/>
      <c r="J82" s="29">
        <f t="shared" si="3"/>
        <v>0</v>
      </c>
      <c r="K82" s="21"/>
    </row>
    <row r="83" spans="1:11" ht="60" x14ac:dyDescent="0.25">
      <c r="A83" s="20">
        <v>80</v>
      </c>
      <c r="B83" s="2" t="s">
        <v>150</v>
      </c>
      <c r="C83" s="9" t="s">
        <v>151</v>
      </c>
      <c r="D83" s="2" t="s">
        <v>9</v>
      </c>
      <c r="E83" s="2">
        <v>0</v>
      </c>
      <c r="F83" s="2">
        <v>100</v>
      </c>
      <c r="G83" s="21"/>
      <c r="H83" s="29">
        <f t="shared" si="2"/>
        <v>0</v>
      </c>
      <c r="I83" s="21"/>
      <c r="J83" s="29">
        <f t="shared" si="3"/>
        <v>0</v>
      </c>
      <c r="K83" s="21"/>
    </row>
    <row r="84" spans="1:11" ht="60" x14ac:dyDescent="0.25">
      <c r="A84" s="20">
        <v>81</v>
      </c>
      <c r="B84" s="2" t="s">
        <v>152</v>
      </c>
      <c r="C84" s="9" t="s">
        <v>153</v>
      </c>
      <c r="D84" s="2" t="s">
        <v>9</v>
      </c>
      <c r="E84" s="2">
        <v>0</v>
      </c>
      <c r="F84" s="2">
        <v>100</v>
      </c>
      <c r="G84" s="21"/>
      <c r="H84" s="29">
        <f t="shared" si="2"/>
        <v>0</v>
      </c>
      <c r="I84" s="21"/>
      <c r="J84" s="29">
        <f t="shared" si="3"/>
        <v>0</v>
      </c>
      <c r="K84" s="21"/>
    </row>
    <row r="85" spans="1:11" ht="60" x14ac:dyDescent="0.25">
      <c r="A85" s="20">
        <v>82</v>
      </c>
      <c r="B85" s="2" t="s">
        <v>154</v>
      </c>
      <c r="C85" s="9" t="s">
        <v>155</v>
      </c>
      <c r="D85" s="2" t="s">
        <v>9</v>
      </c>
      <c r="E85" s="2">
        <v>0</v>
      </c>
      <c r="F85" s="2">
        <v>30</v>
      </c>
      <c r="G85" s="21"/>
      <c r="H85" s="29">
        <f t="shared" si="2"/>
        <v>0</v>
      </c>
      <c r="I85" s="21"/>
      <c r="J85" s="29">
        <f t="shared" si="3"/>
        <v>0</v>
      </c>
      <c r="K85" s="21"/>
    </row>
    <row r="86" spans="1:11" ht="60" x14ac:dyDescent="0.25">
      <c r="A86" s="20">
        <v>83</v>
      </c>
      <c r="B86" s="2" t="s">
        <v>156</v>
      </c>
      <c r="C86" s="9" t="s">
        <v>157</v>
      </c>
      <c r="D86" s="2" t="s">
        <v>9</v>
      </c>
      <c r="E86" s="2">
        <v>0</v>
      </c>
      <c r="F86" s="2">
        <v>30</v>
      </c>
      <c r="G86" s="21"/>
      <c r="H86" s="29">
        <f t="shared" si="2"/>
        <v>0</v>
      </c>
      <c r="I86" s="21"/>
      <c r="J86" s="29">
        <f t="shared" si="3"/>
        <v>0</v>
      </c>
      <c r="K86" s="21"/>
    </row>
    <row r="87" spans="1:11" ht="45" x14ac:dyDescent="0.25">
      <c r="A87" s="20">
        <v>84</v>
      </c>
      <c r="B87" s="2" t="s">
        <v>19</v>
      </c>
      <c r="C87" s="9" t="s">
        <v>158</v>
      </c>
      <c r="D87" s="2" t="s">
        <v>11</v>
      </c>
      <c r="E87" s="2">
        <v>0</v>
      </c>
      <c r="F87" s="2">
        <v>50</v>
      </c>
      <c r="G87" s="21"/>
      <c r="H87" s="29">
        <f t="shared" si="2"/>
        <v>0</v>
      </c>
      <c r="I87" s="21"/>
      <c r="J87" s="29">
        <f t="shared" si="3"/>
        <v>0</v>
      </c>
      <c r="K87" s="21"/>
    </row>
    <row r="88" spans="1:11" ht="51.75" customHeight="1" x14ac:dyDescent="0.25">
      <c r="A88" s="30" t="s">
        <v>165</v>
      </c>
      <c r="B88" s="30"/>
      <c r="C88" s="30"/>
      <c r="D88" s="30"/>
      <c r="E88" s="30"/>
      <c r="F88" s="30"/>
      <c r="G88" s="30"/>
      <c r="H88" s="21"/>
      <c r="I88" s="31"/>
      <c r="J88" s="21"/>
      <c r="K88" s="31"/>
    </row>
    <row r="90" spans="1:11" s="13" customFormat="1" ht="33" customHeight="1" x14ac:dyDescent="0.25">
      <c r="A90" s="32" t="s">
        <v>166</v>
      </c>
      <c r="B90" s="32"/>
      <c r="C90" s="32"/>
      <c r="D90" s="32"/>
      <c r="E90" s="32"/>
      <c r="F90" s="32"/>
      <c r="G90" s="32"/>
      <c r="H90" s="32"/>
      <c r="I90" s="32"/>
      <c r="J90" s="32"/>
      <c r="K90" s="32"/>
    </row>
    <row r="91" spans="1:11" customFormat="1" ht="23.25" customHeight="1" x14ac:dyDescent="0.25">
      <c r="A91" s="32" t="s">
        <v>167</v>
      </c>
      <c r="B91" s="32"/>
      <c r="C91" s="32"/>
      <c r="D91" s="32"/>
      <c r="E91" s="32"/>
      <c r="F91" s="32"/>
      <c r="G91" s="32"/>
      <c r="H91" s="32"/>
      <c r="I91" s="32"/>
      <c r="J91" s="32"/>
      <c r="K91" s="32"/>
    </row>
    <row r="92" spans="1:11" customFormat="1" ht="28.5" customHeight="1" thickBot="1" x14ac:dyDescent="0.3">
      <c r="A92" s="18"/>
      <c r="B92" s="18"/>
      <c r="C92" s="18"/>
      <c r="D92" s="18"/>
      <c r="E92" s="18"/>
      <c r="F92" s="18"/>
      <c r="G92" s="18"/>
      <c r="H92" s="18"/>
      <c r="I92" s="18"/>
      <c r="J92" s="18"/>
      <c r="K92" s="18"/>
    </row>
    <row r="93" spans="1:11" customFormat="1" ht="50.25" customHeight="1" thickBot="1" x14ac:dyDescent="0.3">
      <c r="A93" s="18"/>
      <c r="B93" s="42" t="s">
        <v>168</v>
      </c>
      <c r="C93" s="33" t="s">
        <v>7</v>
      </c>
      <c r="D93" s="34" t="s">
        <v>169</v>
      </c>
      <c r="E93" s="18"/>
      <c r="F93" s="18"/>
      <c r="G93" s="18"/>
      <c r="H93" s="18"/>
      <c r="I93" s="18"/>
      <c r="J93" s="18"/>
      <c r="K93" s="18"/>
    </row>
    <row r="94" spans="1:11" customFormat="1" ht="36.75" customHeight="1" thickBot="1" x14ac:dyDescent="0.3">
      <c r="A94" s="18"/>
      <c r="B94" s="35" t="s">
        <v>170</v>
      </c>
      <c r="C94" s="38"/>
      <c r="D94" s="38"/>
      <c r="E94" s="18"/>
      <c r="F94" s="18"/>
      <c r="G94" s="18"/>
      <c r="H94" s="18"/>
      <c r="I94" s="18"/>
      <c r="J94" s="18"/>
      <c r="K94" s="18"/>
    </row>
    <row r="95" spans="1:11" customFormat="1" ht="66" customHeight="1" thickBot="1" x14ac:dyDescent="0.3">
      <c r="A95" s="18"/>
      <c r="B95" s="36" t="s">
        <v>171</v>
      </c>
      <c r="C95" s="39"/>
      <c r="D95" s="39"/>
      <c r="E95" s="18"/>
      <c r="F95" s="18"/>
      <c r="G95" s="18"/>
      <c r="H95" s="18"/>
      <c r="I95" s="18"/>
      <c r="J95" s="18"/>
      <c r="K95" s="18"/>
    </row>
    <row r="96" spans="1:11" customFormat="1" ht="55.5" customHeight="1" thickBot="1" x14ac:dyDescent="0.3">
      <c r="A96" s="18"/>
      <c r="B96" s="36" t="s">
        <v>172</v>
      </c>
      <c r="C96" s="39"/>
      <c r="D96" s="39"/>
      <c r="E96" s="18"/>
      <c r="F96" s="18"/>
      <c r="G96" s="18"/>
      <c r="H96" s="18"/>
      <c r="I96" s="18"/>
      <c r="J96" s="18"/>
      <c r="K96" s="18"/>
    </row>
    <row r="97" spans="1:11" customFormat="1" ht="36.75" customHeight="1" thickBot="1" x14ac:dyDescent="0.3">
      <c r="A97" s="18"/>
      <c r="B97" s="37" t="s">
        <v>173</v>
      </c>
      <c r="C97" s="40"/>
      <c r="D97" s="41"/>
      <c r="E97" s="18"/>
      <c r="F97" s="18"/>
      <c r="G97" s="18"/>
      <c r="H97" s="18"/>
      <c r="I97" s="18"/>
      <c r="J97" s="18"/>
      <c r="K97" s="18"/>
    </row>
    <row r="98" spans="1:11" customFormat="1" ht="36.75" customHeight="1" thickBot="1" x14ac:dyDescent="0.3">
      <c r="A98" s="18"/>
      <c r="B98" s="37" t="s">
        <v>174</v>
      </c>
      <c r="C98" s="40"/>
      <c r="D98" s="41"/>
      <c r="E98" s="18"/>
      <c r="F98" s="18"/>
      <c r="G98" s="18"/>
      <c r="H98" s="18"/>
      <c r="I98" s="18"/>
      <c r="J98" s="18"/>
      <c r="K98" s="18"/>
    </row>
    <row r="99" spans="1:11" customFormat="1" ht="36.75" customHeight="1" thickBot="1" x14ac:dyDescent="0.3">
      <c r="A99" s="18"/>
      <c r="B99" s="37" t="s">
        <v>175</v>
      </c>
      <c r="C99" s="40"/>
      <c r="D99" s="41"/>
      <c r="E99" s="18"/>
      <c r="F99" s="18"/>
      <c r="G99" s="18"/>
      <c r="H99" s="18"/>
      <c r="I99" s="18"/>
      <c r="J99" s="18"/>
      <c r="K99" s="18"/>
    </row>
    <row r="100" spans="1:11" customFormat="1" ht="36.75" customHeight="1" thickBot="1" x14ac:dyDescent="0.3">
      <c r="A100" s="18"/>
      <c r="B100" s="37" t="s">
        <v>176</v>
      </c>
      <c r="C100" s="40"/>
      <c r="D100" s="41"/>
      <c r="E100" s="18"/>
      <c r="F100" s="18"/>
      <c r="G100" s="18"/>
      <c r="H100" s="18"/>
      <c r="I100" s="18"/>
      <c r="J100" s="18"/>
      <c r="K100" s="18"/>
    </row>
    <row r="101" spans="1:11" customFormat="1" ht="36.75" customHeight="1" thickBot="1" x14ac:dyDescent="0.3">
      <c r="A101" s="18"/>
      <c r="B101" s="37" t="s">
        <v>177</v>
      </c>
      <c r="C101" s="40"/>
      <c r="D101" s="41"/>
      <c r="E101" s="18"/>
      <c r="F101" s="18"/>
      <c r="G101" s="18"/>
      <c r="H101" s="18"/>
      <c r="I101" s="18"/>
      <c r="J101" s="18"/>
      <c r="K101" s="18"/>
    </row>
    <row r="102" spans="1:11" customFormat="1" ht="36.75" customHeight="1" thickBot="1" x14ac:dyDescent="0.3">
      <c r="A102" s="18"/>
      <c r="B102" s="37" t="s">
        <v>178</v>
      </c>
      <c r="C102" s="40"/>
      <c r="D102" s="41"/>
      <c r="E102" s="18"/>
      <c r="F102" s="18"/>
      <c r="G102" s="18"/>
      <c r="H102" s="18"/>
      <c r="I102" s="18"/>
      <c r="J102" s="18"/>
      <c r="K102" s="18"/>
    </row>
    <row r="103" spans="1:11" customFormat="1" x14ac:dyDescent="0.25"/>
  </sheetData>
  <autoFilter ref="A4:K4" xr:uid="{00000000-0001-0000-0000-000000000000}"/>
  <mergeCells count="6">
    <mergeCell ref="A91:K91"/>
    <mergeCell ref="A1:F1"/>
    <mergeCell ref="A2:F2"/>
    <mergeCell ref="A3:K3"/>
    <mergeCell ref="A88:G88"/>
    <mergeCell ref="A90:K9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BB05CE3FDB054CAC7B56D8143E7135" ma:contentTypeVersion="19" ma:contentTypeDescription="Create a new document." ma:contentTypeScope="" ma:versionID="d92f077dec912d478cf86ba3dc7bc5a7">
  <xsd:schema xmlns:xsd="http://www.w3.org/2001/XMLSchema" xmlns:xs="http://www.w3.org/2001/XMLSchema" xmlns:p="http://schemas.microsoft.com/office/2006/metadata/properties" xmlns:ns2="ae257340-0f4c-436b-88c7-31f885f2ba42" xmlns:ns3="013c30a8-76b9-4357-a999-24e8bf0a122e" targetNamespace="http://schemas.microsoft.com/office/2006/metadata/properties" ma:root="true" ma:fieldsID="3066d260c67da4eb6eb35c6155970b3e" ns2:_="" ns3:_="">
    <xsd:import namespace="ae257340-0f4c-436b-88c7-31f885f2ba42"/>
    <xsd:import namespace="013c30a8-76b9-4357-a999-24e8bf0a122e"/>
    <xsd:element name="properties">
      <xsd:complexType>
        <xsd:sequence>
          <xsd:element name="documentManagement">
            <xsd:complexType>
              <xsd:all>
                <xsd:element ref="ns2:i2ow" minOccurs="0"/>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e257340-0f4c-436b-88c7-31f885f2ba42" elementFormDefault="qualified">
    <xsd:import namespace="http://schemas.microsoft.com/office/2006/documentManagement/types"/>
    <xsd:import namespace="http://schemas.microsoft.com/office/infopath/2007/PartnerControls"/>
    <xsd:element name="i2ow" ma:index="8" nillable="true" ma:displayName="Number" ma:internalName="i2ow">
      <xsd:simpleType>
        <xsd:restriction base="dms:Number"/>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13c30a8-76b9-4357-a999-24e8bf0a122e"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4" nillable="true" ma:displayName="Taxonomy Catch All Column" ma:hidden="true" ma:list="{c0d4c0de-d511-4305-a248-cfeab4e4173f}" ma:internalName="TaxCatchAll" ma:showField="CatchAllData" ma:web="013c30a8-76b9-4357-a999-24e8bf0a122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ae257340-0f4c-436b-88c7-31f885f2ba42">
      <Terms xmlns="http://schemas.microsoft.com/office/infopath/2007/PartnerControls"/>
    </lcf76f155ced4ddcb4097134ff3c332f>
    <TaxCatchAll xmlns="013c30a8-76b9-4357-a999-24e8bf0a122e" xsi:nil="true"/>
    <i2ow xmlns="ae257340-0f4c-436b-88c7-31f885f2ba42" xsi:nil="true"/>
  </documentManagement>
</p:properties>
</file>

<file path=customXml/itemProps1.xml><?xml version="1.0" encoding="utf-8"?>
<ds:datastoreItem xmlns:ds="http://schemas.openxmlformats.org/officeDocument/2006/customXml" ds:itemID="{4E6ED96F-30D1-4284-ADED-290AEA447F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e257340-0f4c-436b-88c7-31f885f2ba42"/>
    <ds:schemaRef ds:uri="013c30a8-76b9-4357-a999-24e8bf0a122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5C07AF8-E8A7-47BB-8E89-910BF890030A}">
  <ds:schemaRefs>
    <ds:schemaRef ds:uri="http://schemas.microsoft.com/sharepoint/v3/contenttype/forms"/>
  </ds:schemaRefs>
</ds:datastoreItem>
</file>

<file path=customXml/itemProps3.xml><?xml version="1.0" encoding="utf-8"?>
<ds:datastoreItem xmlns:ds="http://schemas.openxmlformats.org/officeDocument/2006/customXml" ds:itemID="{92F9948B-10DA-485A-A751-D98DA860BCE8}">
  <ds:schemaRefs>
    <ds:schemaRef ds:uri="http://schemas.microsoft.com/office/2006/metadata/properties"/>
    <ds:schemaRef ds:uri="http://schemas.microsoft.com/office/infopath/2007/PartnerControls"/>
    <ds:schemaRef ds:uri="ae257340-0f4c-436b-88c7-31f885f2ba42"/>
    <ds:schemaRef ds:uri="013c30a8-76b9-4357-a999-24e8bf0a122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Annex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kukac</dc:creator>
  <cp:keywords/>
  <dc:description/>
  <cp:lastModifiedBy>Marjia Marjia</cp:lastModifiedBy>
  <cp:revision/>
  <dcterms:created xsi:type="dcterms:W3CDTF">2015-06-05T18:17:20Z</dcterms:created>
  <dcterms:modified xsi:type="dcterms:W3CDTF">2024-03-13T06:32:52Z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0x01010024BB05CE3FDB054CAC7B56D8143E7135</vt:lpwstr>
  </property>
  <property fmtid="{D5CDD505-2E9C-101B-9397-08002B2CF9AE}" pid="3" name="MediaServiceImageTags">
    <vt:lpwstr/>
  </property>
</Properties>
</file>