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nhcr365.sharepoint.com/teams/apac-bandd-SupplyUnit/Shared Drive/Procurement/Procurement 2024/RFQ/10. RFQ-2024-010 Office Stationery/1. Tender documents/"/>
    </mc:Choice>
  </mc:AlternateContent>
  <xr:revisionPtr revIDLastSave="1200" documentId="8_{6CC06734-3089-4A41-A35A-5255B4246908}" xr6:coauthVersionLast="47" xr6:coauthVersionMax="47" xr10:uidLastSave="{8EC52CE8-52C4-444C-884B-B6062ADA863B}"/>
  <bookViews>
    <workbookView xWindow="-120" yWindow="-120" windowWidth="29040" windowHeight="15720" xr2:uid="{00000000-000D-0000-FFFF-FFFF00000000}"/>
  </bookViews>
  <sheets>
    <sheet name="Annex C" sheetId="1" r:id="rId1"/>
  </sheets>
  <definedNames>
    <definedName name="_xlnm._FilterDatabase" localSheetId="0" hidden="1">'Annex C'!$A$4:$K$4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6" i="1"/>
  <c r="J5"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6" i="1"/>
  <c r="H5" i="1"/>
</calcChain>
</file>

<file path=xl/sharedStrings.xml><?xml version="1.0" encoding="utf-8"?>
<sst xmlns="http://schemas.openxmlformats.org/spreadsheetml/2006/main" count="278" uniqueCount="179">
  <si>
    <t>REQUEST FOR QUOTATION:  No. RFQ/HCR/CXB/2024/xxx</t>
  </si>
  <si>
    <t>ANNEX A1 - TECHNICAL REQUIREMENTS OF STATIONERY FOR UNHCR SUB OFFICE, COX'S BAZAR</t>
  </si>
  <si>
    <t>Ball pen (Black)</t>
  </si>
  <si>
    <t>Brand: Matador (orbit)/equivalent to matador (orbit), Oil based gel ink
0.6 mm NS tip with TC ball.
06 attractive body colors. Smooth writing</t>
  </si>
  <si>
    <t>Dozen</t>
  </si>
  <si>
    <t>Ball pen (Blue)</t>
  </si>
  <si>
    <t>Ream</t>
  </si>
  <si>
    <t>YES</t>
  </si>
  <si>
    <t>Black metal binder clip</t>
  </si>
  <si>
    <t>Pack</t>
  </si>
  <si>
    <t>Box folder</t>
  </si>
  <si>
    <t>EA</t>
  </si>
  <si>
    <t>White Masking Tape</t>
  </si>
  <si>
    <t xml:space="preserve">Clip-Board
</t>
  </si>
  <si>
    <t>Clear Bag (Soft)/ Button file</t>
  </si>
  <si>
    <t>SUPER GLUE STICK (22GM)</t>
  </si>
  <si>
    <t xml:space="preserve">Pencil 2B : </t>
  </si>
  <si>
    <t>Sharpener</t>
  </si>
  <si>
    <t>File Stand Holder Plastic</t>
  </si>
  <si>
    <t>Anti Cutter</t>
  </si>
  <si>
    <t>Calculator</t>
  </si>
  <si>
    <t>Classer 4.5cm thin (Ring file)</t>
  </si>
  <si>
    <t>Classer 7.5cm (wide, Cosmo file)</t>
  </si>
  <si>
    <t>Correction Pen</t>
  </si>
  <si>
    <t>Plastic Document folder</t>
  </si>
  <si>
    <t xml:space="preserve"> Punch Machine/Hole-puncher</t>
  </si>
  <si>
    <t>Plastic Two Clip File</t>
  </si>
  <si>
    <t xml:space="preserve">Highlighter light </t>
  </si>
  <si>
    <t>Hole-puncher</t>
  </si>
  <si>
    <t>Permenant Marker (black)</t>
  </si>
  <si>
    <t>Permenant Marker (blue)</t>
  </si>
  <si>
    <t>Permenant Marker (red)</t>
  </si>
  <si>
    <t>Permenant Marker (Green)</t>
  </si>
  <si>
    <t xml:space="preserve">Packing tape </t>
  </si>
  <si>
    <t xml:space="preserve">Packing tape transparent </t>
  </si>
  <si>
    <t>Plastic pocket</t>
  </si>
  <si>
    <t xml:space="preserve">Post-it adhesive </t>
  </si>
  <si>
    <t>Scissors</t>
  </si>
  <si>
    <t xml:space="preserve">Scissors </t>
  </si>
  <si>
    <t>Cellotape/adhesive strip 1"</t>
  </si>
  <si>
    <t xml:space="preserve">Spiral notebook </t>
  </si>
  <si>
    <t xml:space="preserve">Stapler </t>
  </si>
  <si>
    <t>Stapler small</t>
  </si>
  <si>
    <t xml:space="preserve">Staples </t>
  </si>
  <si>
    <t xml:space="preserve">Whiteboard marker </t>
  </si>
  <si>
    <t xml:space="preserve">White Board </t>
  </si>
  <si>
    <t>NO</t>
  </si>
  <si>
    <t xml:space="preserve">Flip Chart Paper </t>
  </si>
  <si>
    <t xml:space="preserve">Signature Pen- Blue                                           </t>
  </si>
  <si>
    <t xml:space="preserve">Signature Pen- Black                                       </t>
  </si>
  <si>
    <t xml:space="preserve">Signature Pen- Red                                                  </t>
  </si>
  <si>
    <t>James Clip</t>
  </si>
  <si>
    <t>Correction fluid</t>
  </si>
  <si>
    <t>Bottle</t>
  </si>
  <si>
    <t>Correction tape</t>
  </si>
  <si>
    <t>Metal Pen Holder</t>
  </si>
  <si>
    <t>Battery AA</t>
  </si>
  <si>
    <t>Pair</t>
  </si>
  <si>
    <t xml:space="preserve">Drawer &amp; Cabinet Lock (Special) </t>
  </si>
  <si>
    <t>Set</t>
  </si>
  <si>
    <t>Multi Drawer Lock with 2 Keys</t>
  </si>
  <si>
    <t>Battery AAA</t>
  </si>
  <si>
    <t>Ball pen</t>
  </si>
  <si>
    <t xml:space="preserve">Ball pen </t>
  </si>
  <si>
    <t>Brown Folder</t>
  </si>
  <si>
    <t>Size: 13.5 inch X 9.5 inch, with UNHCR logo, Material: Customized by UNHCR
200 GSM</t>
  </si>
  <si>
    <t>Signature Pen</t>
  </si>
  <si>
    <t>Stapler Pin Remover</t>
  </si>
  <si>
    <t>Steel scale/ruler 30cm</t>
  </si>
  <si>
    <t>Plastic Report File Folder 23cm× 30cm</t>
  </si>
  <si>
    <t xml:space="preserve">Black metal binder clip 50mm (12pcs/Pack), </t>
  </si>
  <si>
    <t>ITEM DESCRIPTION</t>
  </si>
  <si>
    <t>UNIT OF MEASURE</t>
  </si>
  <si>
    <t>ESTIMATED ANNUAL REQUIREMENT FOR COX'S BAZAR</t>
  </si>
  <si>
    <t>ESTIMATED ANNUAL REQUIREMENT FOR DHAKA</t>
  </si>
  <si>
    <t>ITEM NAME</t>
  </si>
  <si>
    <t xml:space="preserve">Equivalent to Matador (orbit) brand; Oil based gel ink;
0.6 mm NS tip with TC ball;
Attractive body colors. Smooth writing.
 </t>
  </si>
  <si>
    <t xml:space="preserve">A4 paper                                                                  
</t>
  </si>
  <si>
    <t>A4 size Paper, Equivalent to Double A brand, 80 GSM,  Qunatity PerBox: 500 Sheets, Country : Thiland, Quality: Original, Used for letters, printing documents and magazines etc., Special Feature: Thick, Bright &amp; Smooth, Color: White, Original Product and 100% Virgin Pulp, (210×297)mm, Weight 12.5 kg.</t>
  </si>
  <si>
    <t>A3 Paper</t>
  </si>
  <si>
    <t>A3 size Paper, Equivalent to Double A brand, 80 GSM,  Quantity PerBox: 500 Sheets, Country : Thiland, Quality: Original, Used for letters, printing documents and magazines etc., Special Feature: Thick, Bright &amp; Smooth, Color: White, Original Product and 100% Virgin Pulp, (297×420)mm, Weight 25 kg.</t>
  </si>
  <si>
    <t>Equivalent to Diamond brand;  
Size: 19mm/ 3/4 Inch (12pcs/Pack)</t>
  </si>
  <si>
    <t>Equivalnet to HUAJIE brand;
Colour: black</t>
  </si>
  <si>
    <t>Brand: Any renowned brand. 
Pattern : Sticky oneside, Material : Paper, Colour : White, Type : Craft essential, Size : 2”, Length : 8yard</t>
  </si>
  <si>
    <t>Equivalent to MATADOR brand. Standard shape. Ergonomic design. Made from virgin grade PP material
High Quality Material. Colorful Design.</t>
  </si>
  <si>
    <t>Brand:  Renowned China quality brand. 
My clear File bag 9c (Soft) / Button File. Fit for all Documents,Imported. Made in China. Long lasting.Comfortable, Easy to use, Bright Colour.</t>
  </si>
  <si>
    <t>Equivalent to favicol brand; 
Rotary Glue Stick;
Non Toxic. Non Messy, convenient to use glue stick. Ideal for Paper to Paper bonding.
Leaves no stain.</t>
  </si>
  <si>
    <t>Equivalent to FABER CASTELL brand;
High quality for writing, drawing and sketching
Blue barrel with golden stripes
Break-resistant lead due to secural bonding process (SV)
Degree of hardness: 2B</t>
  </si>
  <si>
    <t>Equivalent to FABER CASTELL brand;
Single hole sharpener with durable anti-rust blade
Child-proof safety screw to make it safe for children. Side grip zone for better grip control. Available in 3 trendy colours: navy blue, baby blue &amp; turquois
Sharpening angle: 24 degrees</t>
  </si>
  <si>
    <t>Equivalent to Good Luck (Matador);
Standard Size</t>
  </si>
  <si>
    <t>Equivalent to Deli brand;
Medium Size (Blade Size: 0.5mmX18mmX100mm ; Cutter Dimension: 155×33×21MM)</t>
  </si>
  <si>
    <t>Equivalent to CITIPLUS brand;
12 Digits</t>
  </si>
  <si>
    <t>Equivalent to HUAJIE brand</t>
  </si>
  <si>
    <t>Equivalent to UNI brand</t>
  </si>
  <si>
    <t xml:space="preserve">Equivalent to HUIJIN brand; 
pen With Pocket (Seminar File), Dimension: 35 x 23 x 2 cm (L x W x H.  </t>
  </si>
  <si>
    <t>Equivakent to Kangaroo brand;
Heavy Duty Punch Machine,  Medium,  (MODEL- DP 900). Colour: Assorted color (as per availability). Material: Steel and Plastic. Punching capacity of 36 sheets
Punching diameter - 6mm, Punching distance - 80 mm.Contains chip tray and paper guide</t>
  </si>
  <si>
    <t>Equivalent to DATA BANK brand</t>
  </si>
  <si>
    <t>Equivalent to Fibre castell brand
Colour: yellow</t>
  </si>
  <si>
    <t>Equivakent to Kangaroo brand;
Medium,  (MODEL- DP 280)</t>
  </si>
  <si>
    <t>EquivalenT to PILOT brand</t>
  </si>
  <si>
    <t>Equivalent to SCOTIA brand;
Colour: brown 
Size: 50mmx66mm</t>
  </si>
  <si>
    <t>Equivalent to SCOTIA brand;
Size: 38mmx66mm</t>
  </si>
  <si>
    <t xml:space="preserve">Equivalent to  CIWEI brand;
punched (100EAs/Pack), standard size </t>
  </si>
  <si>
    <t>Equivalent to JINXIN brand;
Size: 76mmx76mm, (4psc/Pack)</t>
  </si>
  <si>
    <t>Equivalent to JINXIN brand;
76mmx127mm/ (03 Inch× 05 Inch): Sticky note / post it. Single color per unit. 100 Pcs sheet per pack. Best quality paper. 3 inch x 5 inch. Colour : Multicolor</t>
  </si>
  <si>
    <t>Equivalent to Deli brand;
Size: Big 8"</t>
  </si>
  <si>
    <t>Equivalent to Deli brand;
Medium Size: 7"</t>
  </si>
  <si>
    <t>Equivalent to SCOTIA brand</t>
  </si>
  <si>
    <t xml:space="preserve">Normal good quality register  book </t>
  </si>
  <si>
    <t>Any reknowned quality brand.
500 sheets (1000 pages- both side count). Stadard/Regular size</t>
  </si>
  <si>
    <t>Any reknowned quality brand.
100 sheets, (200 pages - both side count) (With UNHCR LOGO)</t>
  </si>
  <si>
    <t>Any reknowned quality brand.
50 sheets, (100 pages - both side count) (With UNHCR LOGO)</t>
  </si>
  <si>
    <t>Equivalent to Kangaroo brand;
big, size: HD-23 S 17</t>
  </si>
  <si>
    <t>Equivalent to Kangaroo brand;
Model: No10</t>
  </si>
  <si>
    <t>Equivalent to Kangaroo brand;
Size: 10
1 Pack/ 1000 pcs</t>
  </si>
  <si>
    <t>Equivalent to DELI brand;
Size: 23/17-H, (1pac/1000pcs)</t>
  </si>
  <si>
    <t xml:space="preserve">Equivalent to Kangaroo brand;
Size: 24/6, Model; HD-45N </t>
  </si>
  <si>
    <t>Equivalent to Kangaroo brand;
Size: 24/6
1 Pack/ 1000 pcs</t>
  </si>
  <si>
    <t xml:space="preserve">Equivalent to UNI FINE brand;
Colour: black </t>
  </si>
  <si>
    <t>Equivalent to UNI FINE brand;
Colour: blue</t>
  </si>
  <si>
    <t>Equivalent to UNI FINE brand;
Colour: green</t>
  </si>
  <si>
    <t>Equivalent to UNI FINE brand;
Colour: red</t>
  </si>
  <si>
    <t>Any renowned quality brand.
2 x 3 Feet/24 inch x 36 Inch:  
Materials: Melamine Board, Frame: High Quality Aluminium, Using Type: Wall Hanging. Pack of Whiteboards. Whiteboard Type: Non Magnetic. Dry erase.</t>
  </si>
  <si>
    <t>Any renowned quality brand.
3 x 4 Feet/36 inch x 48 Inch:  
Materials: Melamine Board, Frame: High Quality Aluminium, Using Type: Wall Hanging.  Pack of Whiteboards. Whiteboard Type: Non Magnetic. Dry erase.</t>
  </si>
  <si>
    <t>Any renowned quality brand.
4 x 5 Feet/48 inch x 60 Inch:  
Materials: Melamine Board, Frame: High Quality Aluminium, Using Type: Wall Hanging. Pack of Whiteboards. Whiteboard Type: Non Magnetic. Dry erase</t>
  </si>
  <si>
    <t xml:space="preserve">Whiteboard sponge / Duster        </t>
  </si>
  <si>
    <t>Equivalent to Good Luck brand;
Dimensions (L x W x H): 6 inches x 1.5 inches x 2 inches.
Material: Plastic material with foam</t>
  </si>
  <si>
    <t xml:space="preserve">Any renowned quality brand.
Size: 21.5" X 34.5"
40 Sheet per pack </t>
  </si>
  <si>
    <t>Equivalent to MATADOOR i-teen brand</t>
  </si>
  <si>
    <t>Equivalent to Deli brand;
Material: Metal 
Size:  Medium
1 box/pack/100 pcs</t>
  </si>
  <si>
    <t>Equivalent to Daito brand;
Capacity: 20ml</t>
  </si>
  <si>
    <t xml:space="preserve">Equivalent to Deli brand;
Size: 5mmX8m, Size: (8X12.5)cm </t>
  </si>
  <si>
    <t>Equivalent to Deli brand;
Square shape
Size: Standard
Material: Metal steel</t>
  </si>
  <si>
    <t>Equivalent to SUNLITE brand</t>
  </si>
  <si>
    <t>Equivalent to MIKADO-007 (Special) brand;
Long &amp; High Neck &amp; Single Lever - Door Bottom Sealing Strip. Provide high security. Zinc alloy die cast housing &amp; cylindeLONG &amp; HIGH NECK
1 or Single Lever. 2 Pics Steel Key</t>
  </si>
  <si>
    <t>Equivalent to NOBLE or Any reknown brand</t>
  </si>
  <si>
    <t>Equivalent to SUNLITE brand;
Double flange 25 mm pedistal lock with 180 degree movement. 18mm cylinder diameter with a 25 mm projection
PREMIUM MATERIAL : These high quality locks are made of Chrome Plated Zinc Alloy
RUST PROOF : Made for long term usage, Resistant to wear rust &amp; durable for use.
BOTH WAYS: Suitable for both left and right handed doors
FIXTURES AND FITTINGS : Supplied with bezel ring and 2 keys per lock.</t>
  </si>
  <si>
    <t>Equivalent to Pantonic brand
Colour: Black/blue</t>
  </si>
  <si>
    <t>Equivalent to Matador brand;
Colour: Black/blue</t>
  </si>
  <si>
    <t>Equivalent to DURACELL brand</t>
  </si>
  <si>
    <t>Equivalent to PILOT brand
Hi-tecpoint V10Grip
Color: Blue/Black</t>
  </si>
  <si>
    <t>Equivalent to Deli brand
Smooth metal parts with nickel plating, Equipped with a locking system, Resistant to rust, Standard grade.</t>
  </si>
  <si>
    <t>Equivalent to Original SWORD brand</t>
  </si>
  <si>
    <t>Equivalent to Fibre castell brand; 
Colour: Orange</t>
  </si>
  <si>
    <t>Equivalent to Fibre castell brand; 
Colour: Pink</t>
  </si>
  <si>
    <t>Equivalent to Fibre castell brand; 
Colour: Green</t>
  </si>
  <si>
    <t>Equivalent to Deli brand</t>
  </si>
  <si>
    <t>Equivalent to Deli-9541 brand; Effortless Binder Clip, Specification: 50mm, Color: BLACK</t>
  </si>
  <si>
    <t xml:space="preserve">Black metal binder clip 41mm </t>
  </si>
  <si>
    <t>Equivalent to Deli-9542 brand;  Effortless Binder Clip, Specification: 4mm, Color: BLACK
(12pcs/Pack)</t>
  </si>
  <si>
    <t xml:space="preserve">Black metal binder clip 32mm </t>
  </si>
  <si>
    <t>Equivalent to Deli-9543 brabd; Effortless Binder Clip, Specification: 32mm, Color: BLACK
(12pcs/Pack)</t>
  </si>
  <si>
    <t xml:space="preserve">Black metal binder clip 25mm </t>
  </si>
  <si>
    <t>Equivalent to Deli-954 brand; Effortless Binder Clip, Specification: 25mm, Color: BLACK
(12pcs/Pack)</t>
  </si>
  <si>
    <t xml:space="preserve">Black metal binder clip 19mm </t>
  </si>
  <si>
    <t>Equivalent to Deli-9545 brand;Effortless Binder Clip, Specification: 19mm, Color: BLACK
(12pcs/Pack)</t>
  </si>
  <si>
    <t xml:space="preserve">Black metal binder clip 15mm </t>
  </si>
  <si>
    <t>Equivalent to Deli-9546 brand; Effortless Binder Clip, Specification: 15mm, Color: BLACK
(12pcs/Pack)</t>
  </si>
  <si>
    <t>Equivalent to Deli brand, E2031 Cutter,
Color: Yellow/Red/Blue,
Specification: 13 snap-off blades</t>
  </si>
  <si>
    <t>REQUEST FOR QUOTATION: RFQ/HCR/CXB/2024/010
ANNEX C - FINANCIAL OFFER FORM
FOR
ESTABLISHMENT OF FRAME AGREEMENT FOR THE SUPPLY AND DELIVERY OF OFFICE STATIONERY FOR UNHCR BANGLADESH</t>
  </si>
  <si>
    <t>Unit Cost DAP Cox's Bazar (BDT) Excluding VAT</t>
  </si>
  <si>
    <t>Total Cost DAP Cox's Bazar (BDT) Excluding VAT</t>
  </si>
  <si>
    <t>Unit Cost DAP Dhaka (BDT) Excluding VAT</t>
  </si>
  <si>
    <t>Total Cost DAP Dhaka (BDT) Excluding VAT</t>
  </si>
  <si>
    <t>Applicabe VAT Percentage (%)</t>
  </si>
  <si>
    <t>TOTAL AMOUNT (BDT)</t>
  </si>
  <si>
    <t>*****Financial offer must be submitted for the above mentioned technical specifications and quantity. Any change or modification in the technical specifications will not be acceptable and submitted offers will be disqualified.</t>
  </si>
  <si>
    <t>By signing this Offer Form you acknowledge the UNHCR's General Terms an Conditions (Annex D) and the UN Supplier's Code of Conduct (Annex E).</t>
  </si>
  <si>
    <t>Other info. pertaining to the offer</t>
  </si>
  <si>
    <t>NO
(specify)</t>
  </si>
  <si>
    <t>Currency of your Offer (BDT)</t>
  </si>
  <si>
    <t>Payment Terms: acceptance of UNHCR payment terms - within 30 days after completion of delivery</t>
  </si>
  <si>
    <t>Validity of Offer: your quotation must be valid for at least ninety [90] days</t>
  </si>
  <si>
    <t>NAME:</t>
  </si>
  <si>
    <t xml:space="preserve">IN THE CAPACITY OF: </t>
  </si>
  <si>
    <t xml:space="preserve">DULY AUTHORIZED TO SIGN BID FOR </t>
  </si>
  <si>
    <t>AND ON BEHALF OF:</t>
  </si>
  <si>
    <t>DATE:</t>
  </si>
  <si>
    <t xml:space="preserve">OFFICIAL STAMP: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</si>
</sst>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name val="Calibri"/>
      <family val="2"/>
      <scheme val="minor"/>
    </font>
    <font>
      <b/>
      <sz val="14"/>
      <name val="Calibri"/>
      <family val="2"/>
      <scheme val="minor"/>
    </font>
    <font>
      <sz val="11"/>
      <color rgb="FF212121"/>
      <name val="Calibri"/>
      <family val="2"/>
      <scheme val="minor"/>
    </font>
    <font>
      <b/>
      <sz val="12"/>
      <color rgb="FF00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b/>
      <sz val="11"/>
      <color rgb="FFFF0000"/>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mediumGray"/>
    </fill>
    <fill>
      <patternFill patternType="solid">
        <fgColor indexed="65"/>
        <bgColor indexed="64"/>
      </patternFill>
    </fill>
  </fills>
  <borders count="6">
    <border>
      <left/>
      <right/>
      <top/>
      <bottom/>
      <diagonal/>
    </border>
    <border>
      <left style="medium">
        <color rgb="FFCCCCCC"/>
      </left>
      <right/>
      <top/>
      <bottom/>
      <diagonal/>
    </border>
    <border>
      <left style="thin">
        <color indexed="64"/>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2">
    <xf numFmtId="0" fontId="0" fillId="0" borderId="0"/>
    <xf numFmtId="43" fontId="9" fillId="0" borderId="0" applyFont="0" applyFill="0" applyBorder="0" applyAlignment="0" applyProtection="0"/>
  </cellStyleXfs>
  <cellXfs count="43">
    <xf numFmtId="0" fontId="0" fillId="0" borderId="0" xfId="0"/>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0" fillId="2" borderId="2" xfId="0" applyFill="1" applyBorder="1" applyAlignment="1">
      <alignment horizontal="left" vertical="center" wrapText="1"/>
    </xf>
    <xf numFmtId="0" fontId="0" fillId="0" borderId="2" xfId="0" applyBorder="1" applyAlignment="1">
      <alignment horizontal="left" vertical="center" wrapText="1"/>
    </xf>
    <xf numFmtId="0" fontId="0" fillId="2" borderId="2" xfId="0" applyFill="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1" fillId="0" borderId="0" xfId="0" applyFont="1"/>
    <xf numFmtId="0" fontId="7"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xf numFmtId="0" fontId="0" fillId="0" borderId="0" xfId="0" applyFont="1" applyAlignment="1">
      <alignment vertical="center"/>
    </xf>
    <xf numFmtId="0" fontId="0" fillId="0" borderId="2" xfId="0" applyFont="1" applyBorder="1" applyAlignment="1">
      <alignment horizontal="center" vertical="center" wrapText="1"/>
    </xf>
    <xf numFmtId="0" fontId="0" fillId="0" borderId="2" xfId="0" applyFont="1" applyBorder="1"/>
    <xf numFmtId="0" fontId="0" fillId="0" borderId="2" xfId="0" applyFont="1" applyBorder="1" applyAlignment="1">
      <alignment horizontal="center" vertical="center"/>
    </xf>
    <xf numFmtId="0" fontId="0" fillId="0" borderId="0" xfId="0" applyFont="1" applyAlignment="1">
      <alignment horizontal="left" vertical="center"/>
    </xf>
    <xf numFmtId="0" fontId="5"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5" fillId="0" borderId="2" xfId="0" applyFont="1" applyBorder="1" applyAlignment="1">
      <alignment horizontal="center" vertical="center" wrapText="1"/>
    </xf>
    <xf numFmtId="43" fontId="0" fillId="0" borderId="2" xfId="1" applyFont="1" applyBorder="1"/>
    <xf numFmtId="0" fontId="10" fillId="3" borderId="2" xfId="0" applyFont="1" applyFill="1" applyBorder="1" applyAlignment="1">
      <alignment horizontal="center" vertical="center"/>
    </xf>
    <xf numFmtId="0" fontId="10" fillId="6" borderId="2" xfId="0" applyFont="1" applyFill="1" applyBorder="1" applyAlignment="1">
      <alignment horizontal="center" vertical="center"/>
    </xf>
    <xf numFmtId="0" fontId="11" fillId="0" borderId="2" xfId="0" applyFont="1" applyBorder="1" applyAlignment="1">
      <alignment vertical="center" wrapText="1"/>
    </xf>
    <xf numFmtId="0" fontId="12" fillId="0" borderId="3" xfId="0" applyFont="1" applyBorder="1" applyAlignment="1">
      <alignment horizontal="center" vertical="center" wrapText="1"/>
    </xf>
    <xf numFmtId="0" fontId="12" fillId="7" borderId="3" xfId="0" applyFont="1" applyFill="1" applyBorder="1" applyAlignment="1">
      <alignment horizontal="center" vertical="center" wrapText="1"/>
    </xf>
    <xf numFmtId="0" fontId="10" fillId="0" borderId="3" xfId="0" applyFont="1" applyBorder="1" applyAlignment="1">
      <alignment horizontal="left" vertical="center"/>
    </xf>
    <xf numFmtId="0" fontId="10" fillId="0" borderId="3" xfId="0" applyFont="1" applyBorder="1" applyAlignment="1">
      <alignment horizontal="left" vertical="center" wrapText="1"/>
    </xf>
    <xf numFmtId="0" fontId="8" fillId="0" borderId="3" xfId="0" applyFont="1" applyBorder="1" applyAlignment="1">
      <alignment horizontal="left" vertical="center" wrapText="1"/>
    </xf>
    <xf numFmtId="0" fontId="13" fillId="7" borderId="3" xfId="0" applyFont="1" applyFill="1" applyBorder="1" applyAlignment="1">
      <alignment horizontal="center" vertical="center"/>
    </xf>
    <xf numFmtId="0" fontId="0" fillId="7" borderId="3" xfId="0" applyFont="1" applyFill="1" applyBorder="1" applyAlignment="1">
      <alignment horizontal="center" vertical="center"/>
    </xf>
    <xf numFmtId="0" fontId="0" fillId="7" borderId="4" xfId="0" applyFont="1" applyFill="1" applyBorder="1" applyAlignment="1">
      <alignment horizontal="center" vertical="center"/>
    </xf>
    <xf numFmtId="0" fontId="0" fillId="0" borderId="5" xfId="0" applyFont="1" applyBorder="1" applyAlignment="1">
      <alignment horizontal="center" vertical="center"/>
    </xf>
    <xf numFmtId="0" fontId="12" fillId="0" borderId="3"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3"/>
  <sheetViews>
    <sheetView tabSelected="1" topLeftCell="A3" zoomScale="70" zoomScaleNormal="70" workbookViewId="0">
      <pane ySplit="2" topLeftCell="A90" activePane="bottomLeft" state="frozen"/>
      <selection pane="bottomLeft" activeCell="H97" sqref="H97"/>
    </sheetView>
  </sheetViews>
  <sheetFormatPr defaultRowHeight="15" customHeight="1" x14ac:dyDescent="0.25"/>
  <cols>
    <col min="1" max="1" width="8.7109375" style="17"/>
    <col min="2" max="2" width="28.5703125" style="17" customWidth="1"/>
    <col min="3" max="3" width="38" style="23" customWidth="1"/>
    <col min="4" max="4" width="17.85546875" style="17" customWidth="1"/>
    <col min="5" max="6" width="20.42578125" style="17" customWidth="1"/>
    <col min="7" max="8" width="21.85546875" style="18" customWidth="1"/>
    <col min="9" max="9" width="24.85546875" style="18" customWidth="1"/>
    <col min="10" max="10" width="25.140625" style="18" customWidth="1"/>
    <col min="11" max="11" width="21.85546875" style="18" customWidth="1"/>
    <col min="12" max="16384" width="9.140625" style="18"/>
  </cols>
  <sheetData>
    <row r="1" spans="1:11" ht="26.25" customHeight="1" x14ac:dyDescent="0.25">
      <c r="A1" s="24" t="s">
        <v>0</v>
      </c>
      <c r="B1" s="25"/>
      <c r="C1" s="25"/>
      <c r="D1" s="25"/>
      <c r="E1" s="25"/>
      <c r="F1" s="25"/>
    </row>
    <row r="2" spans="1:11" ht="26.25" customHeight="1" x14ac:dyDescent="0.25">
      <c r="A2" s="26" t="s">
        <v>1</v>
      </c>
      <c r="B2" s="27"/>
      <c r="C2" s="27"/>
      <c r="D2" s="27"/>
      <c r="E2" s="27"/>
      <c r="F2" s="27"/>
    </row>
    <row r="3" spans="1:11" s="13" customFormat="1" ht="103.5" customHeight="1" x14ac:dyDescent="0.25">
      <c r="A3" s="28" t="s">
        <v>159</v>
      </c>
      <c r="B3" s="28"/>
      <c r="C3" s="28"/>
      <c r="D3" s="28"/>
      <c r="E3" s="28"/>
      <c r="F3" s="28"/>
      <c r="G3" s="28"/>
      <c r="H3" s="28"/>
      <c r="I3" s="28"/>
      <c r="J3" s="28"/>
      <c r="K3" s="28"/>
    </row>
    <row r="4" spans="1:11" s="19" customFormat="1" ht="96" customHeight="1" x14ac:dyDescent="0.25">
      <c r="A4" s="14" t="s">
        <v>46</v>
      </c>
      <c r="B4" s="14" t="s">
        <v>75</v>
      </c>
      <c r="C4" s="14" t="s">
        <v>71</v>
      </c>
      <c r="D4" s="15" t="s">
        <v>72</v>
      </c>
      <c r="E4" s="15" t="s">
        <v>73</v>
      </c>
      <c r="F4" s="15" t="s">
        <v>74</v>
      </c>
      <c r="G4" s="16" t="s">
        <v>160</v>
      </c>
      <c r="H4" s="16" t="s">
        <v>161</v>
      </c>
      <c r="I4" s="16" t="s">
        <v>162</v>
      </c>
      <c r="J4" s="16" t="s">
        <v>163</v>
      </c>
      <c r="K4" s="16" t="s">
        <v>164</v>
      </c>
    </row>
    <row r="5" spans="1:11" ht="60" x14ac:dyDescent="0.25">
      <c r="A5" s="20">
        <v>1</v>
      </c>
      <c r="B5" s="2" t="s">
        <v>2</v>
      </c>
      <c r="C5" s="9" t="s">
        <v>3</v>
      </c>
      <c r="D5" s="2" t="s">
        <v>4</v>
      </c>
      <c r="E5" s="2">
        <v>250</v>
      </c>
      <c r="F5" s="2">
        <v>0</v>
      </c>
      <c r="G5" s="21"/>
      <c r="H5" s="29">
        <f>G5*E5</f>
        <v>0</v>
      </c>
      <c r="I5" s="21"/>
      <c r="J5" s="29">
        <f>I5*F5</f>
        <v>0</v>
      </c>
      <c r="K5" s="21"/>
    </row>
    <row r="6" spans="1:11" ht="75" x14ac:dyDescent="0.25">
      <c r="A6" s="20">
        <v>2</v>
      </c>
      <c r="B6" s="2" t="s">
        <v>5</v>
      </c>
      <c r="C6" s="9" t="s">
        <v>76</v>
      </c>
      <c r="D6" s="2" t="s">
        <v>4</v>
      </c>
      <c r="E6" s="2">
        <v>100</v>
      </c>
      <c r="F6" s="2">
        <v>0</v>
      </c>
      <c r="G6" s="21"/>
      <c r="H6" s="29">
        <f>G6*E6</f>
        <v>0</v>
      </c>
      <c r="I6" s="21"/>
      <c r="J6" s="29">
        <f>I6*F6</f>
        <v>0</v>
      </c>
      <c r="K6" s="21"/>
    </row>
    <row r="7" spans="1:11" ht="120" x14ac:dyDescent="0.25">
      <c r="A7" s="20">
        <v>3</v>
      </c>
      <c r="B7" s="6" t="s">
        <v>77</v>
      </c>
      <c r="C7" s="4" t="s">
        <v>78</v>
      </c>
      <c r="D7" s="2" t="s">
        <v>6</v>
      </c>
      <c r="E7" s="2">
        <v>1000</v>
      </c>
      <c r="F7" s="2">
        <v>400</v>
      </c>
      <c r="G7" s="21"/>
      <c r="H7" s="29">
        <f t="shared" ref="H7:H70" si="0">G7*E7</f>
        <v>0</v>
      </c>
      <c r="I7" s="21"/>
      <c r="J7" s="29">
        <f t="shared" ref="J7:J70" si="1">I7*F7</f>
        <v>0</v>
      </c>
      <c r="K7" s="21"/>
    </row>
    <row r="8" spans="1:11" ht="120" x14ac:dyDescent="0.25">
      <c r="A8" s="20">
        <v>4</v>
      </c>
      <c r="B8" s="6" t="s">
        <v>79</v>
      </c>
      <c r="C8" s="4" t="s">
        <v>80</v>
      </c>
      <c r="D8" s="2" t="s">
        <v>6</v>
      </c>
      <c r="E8" s="2">
        <v>50</v>
      </c>
      <c r="F8" s="2">
        <v>20</v>
      </c>
      <c r="G8" s="21"/>
      <c r="H8" s="29">
        <f t="shared" si="0"/>
        <v>0</v>
      </c>
      <c r="I8" s="21"/>
      <c r="J8" s="29">
        <f t="shared" si="1"/>
        <v>0</v>
      </c>
      <c r="K8" s="21"/>
    </row>
    <row r="9" spans="1:11" ht="30" x14ac:dyDescent="0.25">
      <c r="A9" s="20">
        <v>5</v>
      </c>
      <c r="B9" s="2" t="s">
        <v>8</v>
      </c>
      <c r="C9" s="9" t="s">
        <v>81</v>
      </c>
      <c r="D9" s="2" t="s">
        <v>9</v>
      </c>
      <c r="E9" s="2">
        <v>200</v>
      </c>
      <c r="F9" s="2">
        <v>0</v>
      </c>
      <c r="G9" s="21"/>
      <c r="H9" s="29">
        <f t="shared" si="0"/>
        <v>0</v>
      </c>
      <c r="I9" s="21"/>
      <c r="J9" s="29">
        <f t="shared" si="1"/>
        <v>0</v>
      </c>
      <c r="K9" s="21"/>
    </row>
    <row r="10" spans="1:11" ht="30" x14ac:dyDescent="0.25">
      <c r="A10" s="20">
        <v>6</v>
      </c>
      <c r="B10" s="2" t="s">
        <v>10</v>
      </c>
      <c r="C10" s="10" t="s">
        <v>82</v>
      </c>
      <c r="D10" s="2" t="s">
        <v>11</v>
      </c>
      <c r="E10" s="2">
        <v>120</v>
      </c>
      <c r="F10" s="2">
        <v>40</v>
      </c>
      <c r="G10" s="21"/>
      <c r="H10" s="29">
        <f t="shared" si="0"/>
        <v>0</v>
      </c>
      <c r="I10" s="21"/>
      <c r="J10" s="29">
        <f t="shared" si="1"/>
        <v>0</v>
      </c>
      <c r="K10" s="21"/>
    </row>
    <row r="11" spans="1:11" ht="60" x14ac:dyDescent="0.25">
      <c r="A11" s="20">
        <v>7</v>
      </c>
      <c r="B11" s="7" t="s">
        <v>12</v>
      </c>
      <c r="C11" s="9" t="s">
        <v>83</v>
      </c>
      <c r="D11" s="2" t="s">
        <v>11</v>
      </c>
      <c r="E11" s="2">
        <v>300</v>
      </c>
      <c r="F11" s="2">
        <v>50</v>
      </c>
      <c r="G11" s="21"/>
      <c r="H11" s="29">
        <f t="shared" si="0"/>
        <v>0</v>
      </c>
      <c r="I11" s="21"/>
      <c r="J11" s="29">
        <f t="shared" si="1"/>
        <v>0</v>
      </c>
      <c r="K11" s="21"/>
    </row>
    <row r="12" spans="1:11" ht="60" x14ac:dyDescent="0.25">
      <c r="A12" s="20">
        <v>8</v>
      </c>
      <c r="B12" s="7" t="s">
        <v>13</v>
      </c>
      <c r="C12" s="9" t="s">
        <v>84</v>
      </c>
      <c r="D12" s="2" t="s">
        <v>11</v>
      </c>
      <c r="E12" s="2">
        <v>200</v>
      </c>
      <c r="F12" s="2">
        <v>24</v>
      </c>
      <c r="G12" s="21"/>
      <c r="H12" s="29">
        <f t="shared" si="0"/>
        <v>0</v>
      </c>
      <c r="I12" s="21"/>
      <c r="J12" s="29">
        <f t="shared" si="1"/>
        <v>0</v>
      </c>
      <c r="K12" s="21"/>
    </row>
    <row r="13" spans="1:11" ht="75" x14ac:dyDescent="0.25">
      <c r="A13" s="20">
        <v>9</v>
      </c>
      <c r="B13" s="7" t="s">
        <v>14</v>
      </c>
      <c r="C13" s="9" t="s">
        <v>85</v>
      </c>
      <c r="D13" s="2" t="s">
        <v>11</v>
      </c>
      <c r="E13" s="2">
        <v>300</v>
      </c>
      <c r="F13" s="2">
        <v>0</v>
      </c>
      <c r="G13" s="21"/>
      <c r="H13" s="29">
        <f t="shared" si="0"/>
        <v>0</v>
      </c>
      <c r="I13" s="21"/>
      <c r="J13" s="29">
        <f t="shared" si="1"/>
        <v>0</v>
      </c>
      <c r="K13" s="21"/>
    </row>
    <row r="14" spans="1:11" ht="90" x14ac:dyDescent="0.25">
      <c r="A14" s="20">
        <v>10</v>
      </c>
      <c r="B14" s="7" t="s">
        <v>15</v>
      </c>
      <c r="C14" s="9" t="s">
        <v>86</v>
      </c>
      <c r="D14" s="2" t="s">
        <v>11</v>
      </c>
      <c r="E14" s="2">
        <v>300</v>
      </c>
      <c r="F14" s="2">
        <v>50</v>
      </c>
      <c r="G14" s="21"/>
      <c r="H14" s="29">
        <f t="shared" si="0"/>
        <v>0</v>
      </c>
      <c r="I14" s="21"/>
      <c r="J14" s="29">
        <f t="shared" si="1"/>
        <v>0</v>
      </c>
      <c r="K14" s="21"/>
    </row>
    <row r="15" spans="1:11" ht="105" x14ac:dyDescent="0.25">
      <c r="A15" s="20">
        <v>11</v>
      </c>
      <c r="B15" s="7" t="s">
        <v>16</v>
      </c>
      <c r="C15" s="9" t="s">
        <v>87</v>
      </c>
      <c r="D15" s="2" t="s">
        <v>11</v>
      </c>
      <c r="E15" s="2">
        <v>300</v>
      </c>
      <c r="F15" s="2">
        <v>96</v>
      </c>
      <c r="G15" s="21"/>
      <c r="H15" s="29">
        <f t="shared" si="0"/>
        <v>0</v>
      </c>
      <c r="I15" s="21"/>
      <c r="J15" s="29">
        <f t="shared" si="1"/>
        <v>0</v>
      </c>
      <c r="K15" s="21"/>
    </row>
    <row r="16" spans="1:11" ht="120" x14ac:dyDescent="0.25">
      <c r="A16" s="20">
        <v>12</v>
      </c>
      <c r="B16" s="7" t="s">
        <v>17</v>
      </c>
      <c r="C16" s="9" t="s">
        <v>88</v>
      </c>
      <c r="D16" s="2" t="s">
        <v>11</v>
      </c>
      <c r="E16" s="2">
        <v>300</v>
      </c>
      <c r="F16" s="2">
        <v>60</v>
      </c>
      <c r="G16" s="21"/>
      <c r="H16" s="29">
        <f t="shared" si="0"/>
        <v>0</v>
      </c>
      <c r="I16" s="21"/>
      <c r="J16" s="29">
        <f t="shared" si="1"/>
        <v>0</v>
      </c>
      <c r="K16" s="21"/>
    </row>
    <row r="17" spans="1:11" ht="30" x14ac:dyDescent="0.25">
      <c r="A17" s="20">
        <v>13</v>
      </c>
      <c r="B17" s="2" t="s">
        <v>18</v>
      </c>
      <c r="C17" s="9" t="s">
        <v>89</v>
      </c>
      <c r="D17" s="2" t="s">
        <v>11</v>
      </c>
      <c r="E17" s="2">
        <v>200</v>
      </c>
      <c r="F17" s="2">
        <v>25</v>
      </c>
      <c r="G17" s="21"/>
      <c r="H17" s="29">
        <f t="shared" si="0"/>
        <v>0</v>
      </c>
      <c r="I17" s="21"/>
      <c r="J17" s="29">
        <f t="shared" si="1"/>
        <v>0</v>
      </c>
      <c r="K17" s="21"/>
    </row>
    <row r="18" spans="1:11" ht="60" x14ac:dyDescent="0.25">
      <c r="A18" s="20">
        <v>14</v>
      </c>
      <c r="B18" s="2" t="s">
        <v>19</v>
      </c>
      <c r="C18" s="9" t="s">
        <v>90</v>
      </c>
      <c r="D18" s="2" t="s">
        <v>11</v>
      </c>
      <c r="E18" s="2">
        <v>250</v>
      </c>
      <c r="F18" s="2">
        <v>0</v>
      </c>
      <c r="G18" s="21"/>
      <c r="H18" s="29">
        <f t="shared" si="0"/>
        <v>0</v>
      </c>
      <c r="I18" s="21"/>
      <c r="J18" s="29">
        <f t="shared" si="1"/>
        <v>0</v>
      </c>
      <c r="K18" s="21"/>
    </row>
    <row r="19" spans="1:11" ht="30" x14ac:dyDescent="0.25">
      <c r="A19" s="20">
        <v>15</v>
      </c>
      <c r="B19" s="2" t="s">
        <v>20</v>
      </c>
      <c r="C19" s="9" t="s">
        <v>91</v>
      </c>
      <c r="D19" s="2" t="s">
        <v>11</v>
      </c>
      <c r="E19" s="2">
        <v>150</v>
      </c>
      <c r="F19" s="2">
        <v>25</v>
      </c>
      <c r="G19" s="21"/>
      <c r="H19" s="29">
        <f t="shared" si="0"/>
        <v>0</v>
      </c>
      <c r="I19" s="21"/>
      <c r="J19" s="29">
        <f t="shared" si="1"/>
        <v>0</v>
      </c>
      <c r="K19" s="21"/>
    </row>
    <row r="20" spans="1:11" x14ac:dyDescent="0.25">
      <c r="A20" s="20">
        <v>16</v>
      </c>
      <c r="B20" s="2" t="s">
        <v>21</v>
      </c>
      <c r="C20" s="9" t="s">
        <v>92</v>
      </c>
      <c r="D20" s="2" t="s">
        <v>11</v>
      </c>
      <c r="E20" s="2">
        <v>700</v>
      </c>
      <c r="F20" s="2">
        <v>200</v>
      </c>
      <c r="G20" s="21"/>
      <c r="H20" s="29">
        <f t="shared" si="0"/>
        <v>0</v>
      </c>
      <c r="I20" s="21"/>
      <c r="J20" s="29">
        <f t="shared" si="1"/>
        <v>0</v>
      </c>
      <c r="K20" s="21"/>
    </row>
    <row r="21" spans="1:11" x14ac:dyDescent="0.25">
      <c r="A21" s="20">
        <v>17</v>
      </c>
      <c r="B21" s="2" t="s">
        <v>22</v>
      </c>
      <c r="C21" s="9" t="s">
        <v>92</v>
      </c>
      <c r="D21" s="2" t="s">
        <v>11</v>
      </c>
      <c r="E21" s="2">
        <v>700</v>
      </c>
      <c r="F21" s="2">
        <v>200</v>
      </c>
      <c r="G21" s="21"/>
      <c r="H21" s="29">
        <f t="shared" si="0"/>
        <v>0</v>
      </c>
      <c r="I21" s="21"/>
      <c r="J21" s="29">
        <f t="shared" si="1"/>
        <v>0</v>
      </c>
      <c r="K21" s="21"/>
    </row>
    <row r="22" spans="1:11" x14ac:dyDescent="0.25">
      <c r="A22" s="20">
        <v>18</v>
      </c>
      <c r="B22" s="2" t="s">
        <v>23</v>
      </c>
      <c r="C22" s="9" t="s">
        <v>93</v>
      </c>
      <c r="D22" s="2" t="s">
        <v>11</v>
      </c>
      <c r="E22" s="2">
        <v>150</v>
      </c>
      <c r="F22" s="2">
        <v>24</v>
      </c>
      <c r="G22" s="21"/>
      <c r="H22" s="29">
        <f t="shared" si="0"/>
        <v>0</v>
      </c>
      <c r="I22" s="21"/>
      <c r="J22" s="29">
        <f t="shared" si="1"/>
        <v>0</v>
      </c>
      <c r="K22" s="21"/>
    </row>
    <row r="23" spans="1:11" ht="45" x14ac:dyDescent="0.25">
      <c r="A23" s="20">
        <v>19</v>
      </c>
      <c r="B23" s="2" t="s">
        <v>24</v>
      </c>
      <c r="C23" s="9" t="s">
        <v>94</v>
      </c>
      <c r="D23" s="2" t="s">
        <v>11</v>
      </c>
      <c r="E23" s="2">
        <v>300</v>
      </c>
      <c r="F23" s="2">
        <v>50</v>
      </c>
      <c r="G23" s="21"/>
      <c r="H23" s="29">
        <f t="shared" si="0"/>
        <v>0</v>
      </c>
      <c r="I23" s="21"/>
      <c r="J23" s="29">
        <f t="shared" si="1"/>
        <v>0</v>
      </c>
      <c r="K23" s="21"/>
    </row>
    <row r="24" spans="1:11" ht="120" x14ac:dyDescent="0.25">
      <c r="A24" s="20">
        <v>20</v>
      </c>
      <c r="B24" s="3" t="s">
        <v>25</v>
      </c>
      <c r="C24" s="9" t="s">
        <v>95</v>
      </c>
      <c r="D24" s="3" t="s">
        <v>11</v>
      </c>
      <c r="E24" s="3">
        <v>60</v>
      </c>
      <c r="F24" s="3">
        <v>3</v>
      </c>
      <c r="G24" s="21"/>
      <c r="H24" s="29">
        <f t="shared" si="0"/>
        <v>0</v>
      </c>
      <c r="I24" s="21"/>
      <c r="J24" s="29">
        <f t="shared" si="1"/>
        <v>0</v>
      </c>
      <c r="K24" s="21"/>
    </row>
    <row r="25" spans="1:11" x14ac:dyDescent="0.25">
      <c r="A25" s="20">
        <v>21</v>
      </c>
      <c r="B25" s="2" t="s">
        <v>26</v>
      </c>
      <c r="C25" s="9" t="s">
        <v>96</v>
      </c>
      <c r="D25" s="2" t="s">
        <v>11</v>
      </c>
      <c r="E25" s="2">
        <v>100</v>
      </c>
      <c r="F25" s="2">
        <v>50</v>
      </c>
      <c r="G25" s="21"/>
      <c r="H25" s="29">
        <f t="shared" si="0"/>
        <v>0</v>
      </c>
      <c r="I25" s="21"/>
      <c r="J25" s="29">
        <f t="shared" si="1"/>
        <v>0</v>
      </c>
      <c r="K25" s="21"/>
    </row>
    <row r="26" spans="1:11" ht="30" x14ac:dyDescent="0.25">
      <c r="A26" s="20">
        <v>22</v>
      </c>
      <c r="B26" s="2" t="s">
        <v>27</v>
      </c>
      <c r="C26" s="9" t="s">
        <v>97</v>
      </c>
      <c r="D26" s="8" t="s">
        <v>11</v>
      </c>
      <c r="E26" s="2">
        <v>300</v>
      </c>
      <c r="F26" s="2">
        <v>120</v>
      </c>
      <c r="G26" s="21"/>
      <c r="H26" s="29">
        <f t="shared" si="0"/>
        <v>0</v>
      </c>
      <c r="I26" s="21"/>
      <c r="J26" s="29">
        <f t="shared" si="1"/>
        <v>0</v>
      </c>
      <c r="K26" s="21"/>
    </row>
    <row r="27" spans="1:11" ht="30" x14ac:dyDescent="0.25">
      <c r="A27" s="20">
        <v>23</v>
      </c>
      <c r="B27" s="2" t="s">
        <v>28</v>
      </c>
      <c r="C27" s="9" t="s">
        <v>98</v>
      </c>
      <c r="D27" s="2" t="s">
        <v>11</v>
      </c>
      <c r="E27" s="2">
        <v>100</v>
      </c>
      <c r="F27" s="2">
        <v>24</v>
      </c>
      <c r="G27" s="21"/>
      <c r="H27" s="29">
        <f t="shared" si="0"/>
        <v>0</v>
      </c>
      <c r="I27" s="21"/>
      <c r="J27" s="29">
        <f t="shared" si="1"/>
        <v>0</v>
      </c>
      <c r="K27" s="21"/>
    </row>
    <row r="28" spans="1:11" x14ac:dyDescent="0.25">
      <c r="A28" s="20">
        <v>24</v>
      </c>
      <c r="B28" s="2" t="s">
        <v>29</v>
      </c>
      <c r="C28" s="9" t="s">
        <v>99</v>
      </c>
      <c r="D28" s="8" t="s">
        <v>11</v>
      </c>
      <c r="E28" s="2">
        <v>300</v>
      </c>
      <c r="F28" s="2">
        <v>60</v>
      </c>
      <c r="G28" s="21"/>
      <c r="H28" s="29">
        <f t="shared" si="0"/>
        <v>0</v>
      </c>
      <c r="I28" s="21"/>
      <c r="J28" s="29">
        <f t="shared" si="1"/>
        <v>0</v>
      </c>
      <c r="K28" s="21"/>
    </row>
    <row r="29" spans="1:11" x14ac:dyDescent="0.25">
      <c r="A29" s="20">
        <v>25</v>
      </c>
      <c r="B29" s="2" t="s">
        <v>30</v>
      </c>
      <c r="C29" s="9" t="s">
        <v>99</v>
      </c>
      <c r="D29" s="8" t="s">
        <v>11</v>
      </c>
      <c r="E29" s="2">
        <v>150</v>
      </c>
      <c r="F29" s="2">
        <v>50</v>
      </c>
      <c r="G29" s="21"/>
      <c r="H29" s="29">
        <f t="shared" si="0"/>
        <v>0</v>
      </c>
      <c r="I29" s="21"/>
      <c r="J29" s="29">
        <f t="shared" si="1"/>
        <v>0</v>
      </c>
      <c r="K29" s="21"/>
    </row>
    <row r="30" spans="1:11" x14ac:dyDescent="0.25">
      <c r="A30" s="20">
        <v>26</v>
      </c>
      <c r="B30" s="2" t="s">
        <v>31</v>
      </c>
      <c r="C30" s="9" t="s">
        <v>99</v>
      </c>
      <c r="D30" s="8" t="s">
        <v>11</v>
      </c>
      <c r="E30" s="2">
        <v>150</v>
      </c>
      <c r="F30" s="2">
        <v>50</v>
      </c>
      <c r="G30" s="21"/>
      <c r="H30" s="29">
        <f t="shared" si="0"/>
        <v>0</v>
      </c>
      <c r="I30" s="21"/>
      <c r="J30" s="29">
        <f t="shared" si="1"/>
        <v>0</v>
      </c>
      <c r="K30" s="21"/>
    </row>
    <row r="31" spans="1:11" x14ac:dyDescent="0.25">
      <c r="A31" s="20">
        <v>27</v>
      </c>
      <c r="B31" s="2" t="s">
        <v>32</v>
      </c>
      <c r="C31" s="9" t="s">
        <v>99</v>
      </c>
      <c r="D31" s="8" t="s">
        <v>11</v>
      </c>
      <c r="E31" s="2">
        <v>200</v>
      </c>
      <c r="F31" s="2">
        <v>50</v>
      </c>
      <c r="G31" s="21"/>
      <c r="H31" s="29">
        <f t="shared" si="0"/>
        <v>0</v>
      </c>
      <c r="I31" s="21"/>
      <c r="J31" s="29">
        <f t="shared" si="1"/>
        <v>0</v>
      </c>
      <c r="K31" s="21"/>
    </row>
    <row r="32" spans="1:11" ht="45" x14ac:dyDescent="0.25">
      <c r="A32" s="20">
        <v>28</v>
      </c>
      <c r="B32" s="2" t="s">
        <v>33</v>
      </c>
      <c r="C32" s="9" t="s">
        <v>100</v>
      </c>
      <c r="D32" s="2" t="s">
        <v>11</v>
      </c>
      <c r="E32" s="2">
        <v>250</v>
      </c>
      <c r="F32" s="2">
        <v>50</v>
      </c>
      <c r="G32" s="21"/>
      <c r="H32" s="29">
        <f t="shared" si="0"/>
        <v>0</v>
      </c>
      <c r="I32" s="21"/>
      <c r="J32" s="29">
        <f t="shared" si="1"/>
        <v>0</v>
      </c>
      <c r="K32" s="21"/>
    </row>
    <row r="33" spans="1:11" ht="30" x14ac:dyDescent="0.25">
      <c r="A33" s="20">
        <v>29</v>
      </c>
      <c r="B33" s="2" t="s">
        <v>34</v>
      </c>
      <c r="C33" s="9" t="s">
        <v>101</v>
      </c>
      <c r="D33" s="2" t="s">
        <v>11</v>
      </c>
      <c r="E33" s="2">
        <v>200</v>
      </c>
      <c r="F33" s="2">
        <v>50</v>
      </c>
      <c r="G33" s="21"/>
      <c r="H33" s="29">
        <f t="shared" si="0"/>
        <v>0</v>
      </c>
      <c r="I33" s="21"/>
      <c r="J33" s="29">
        <f t="shared" si="1"/>
        <v>0</v>
      </c>
      <c r="K33" s="21"/>
    </row>
    <row r="34" spans="1:11" ht="30" x14ac:dyDescent="0.25">
      <c r="A34" s="20">
        <v>30</v>
      </c>
      <c r="B34" s="8" t="s">
        <v>35</v>
      </c>
      <c r="C34" s="11" t="s">
        <v>102</v>
      </c>
      <c r="D34" s="20" t="s">
        <v>9</v>
      </c>
      <c r="E34" s="20">
        <v>100</v>
      </c>
      <c r="F34" s="20">
        <v>15</v>
      </c>
      <c r="G34" s="21"/>
      <c r="H34" s="29">
        <f t="shared" si="0"/>
        <v>0</v>
      </c>
      <c r="I34" s="21"/>
      <c r="J34" s="29">
        <f t="shared" si="1"/>
        <v>0</v>
      </c>
      <c r="K34" s="21"/>
    </row>
    <row r="35" spans="1:11" ht="30" x14ac:dyDescent="0.25">
      <c r="A35" s="20">
        <v>31</v>
      </c>
      <c r="B35" s="2" t="s">
        <v>36</v>
      </c>
      <c r="C35" s="9" t="s">
        <v>103</v>
      </c>
      <c r="D35" s="2" t="s">
        <v>9</v>
      </c>
      <c r="E35" s="2">
        <v>400</v>
      </c>
      <c r="F35" s="2">
        <v>50</v>
      </c>
      <c r="G35" s="21"/>
      <c r="H35" s="29">
        <f t="shared" si="0"/>
        <v>0</v>
      </c>
      <c r="I35" s="21"/>
      <c r="J35" s="29">
        <f t="shared" si="1"/>
        <v>0</v>
      </c>
      <c r="K35" s="21"/>
    </row>
    <row r="36" spans="1:11" ht="75" x14ac:dyDescent="0.25">
      <c r="A36" s="20">
        <v>32</v>
      </c>
      <c r="B36" s="2" t="s">
        <v>36</v>
      </c>
      <c r="C36" s="9" t="s">
        <v>104</v>
      </c>
      <c r="D36" s="2" t="s">
        <v>11</v>
      </c>
      <c r="E36" s="2">
        <v>500</v>
      </c>
      <c r="F36" s="2">
        <v>50</v>
      </c>
      <c r="G36" s="21"/>
      <c r="H36" s="29">
        <f t="shared" si="0"/>
        <v>0</v>
      </c>
      <c r="I36" s="21"/>
      <c r="J36" s="29">
        <f t="shared" si="1"/>
        <v>0</v>
      </c>
      <c r="K36" s="21"/>
    </row>
    <row r="37" spans="1:11" ht="30" x14ac:dyDescent="0.25">
      <c r="A37" s="20">
        <v>33</v>
      </c>
      <c r="B37" s="2" t="s">
        <v>37</v>
      </c>
      <c r="C37" s="9" t="s">
        <v>105</v>
      </c>
      <c r="D37" s="2" t="s">
        <v>11</v>
      </c>
      <c r="E37" s="2">
        <v>200</v>
      </c>
      <c r="F37" s="2">
        <v>10</v>
      </c>
      <c r="G37" s="21"/>
      <c r="H37" s="29">
        <f t="shared" si="0"/>
        <v>0</v>
      </c>
      <c r="I37" s="21"/>
      <c r="J37" s="29">
        <f t="shared" si="1"/>
        <v>0</v>
      </c>
      <c r="K37" s="21"/>
    </row>
    <row r="38" spans="1:11" ht="30" x14ac:dyDescent="0.25">
      <c r="A38" s="20">
        <v>34</v>
      </c>
      <c r="B38" s="2" t="s">
        <v>38</v>
      </c>
      <c r="C38" s="11" t="s">
        <v>106</v>
      </c>
      <c r="D38" s="2" t="s">
        <v>11</v>
      </c>
      <c r="E38" s="2">
        <v>200</v>
      </c>
      <c r="F38" s="2">
        <v>25</v>
      </c>
      <c r="G38" s="21"/>
      <c r="H38" s="29">
        <f t="shared" si="0"/>
        <v>0</v>
      </c>
      <c r="I38" s="21"/>
      <c r="J38" s="29">
        <f t="shared" si="1"/>
        <v>0</v>
      </c>
      <c r="K38" s="21"/>
    </row>
    <row r="39" spans="1:11" x14ac:dyDescent="0.25">
      <c r="A39" s="20">
        <v>35</v>
      </c>
      <c r="B39" s="8" t="s">
        <v>39</v>
      </c>
      <c r="C39" s="9" t="s">
        <v>107</v>
      </c>
      <c r="D39" s="20" t="s">
        <v>11</v>
      </c>
      <c r="E39" s="20">
        <v>400</v>
      </c>
      <c r="F39" s="20">
        <v>50</v>
      </c>
      <c r="G39" s="21"/>
      <c r="H39" s="29">
        <f t="shared" si="0"/>
        <v>0</v>
      </c>
      <c r="I39" s="21"/>
      <c r="J39" s="29">
        <f t="shared" si="1"/>
        <v>0</v>
      </c>
      <c r="K39" s="21"/>
    </row>
    <row r="40" spans="1:11" ht="45" x14ac:dyDescent="0.25">
      <c r="A40" s="20">
        <v>36</v>
      </c>
      <c r="B40" s="8" t="s">
        <v>108</v>
      </c>
      <c r="C40" s="12" t="s">
        <v>109</v>
      </c>
      <c r="D40" s="20" t="s">
        <v>11</v>
      </c>
      <c r="E40" s="20">
        <v>100</v>
      </c>
      <c r="F40" s="20">
        <v>80</v>
      </c>
      <c r="G40" s="21"/>
      <c r="H40" s="29">
        <f t="shared" si="0"/>
        <v>0</v>
      </c>
      <c r="I40" s="21"/>
      <c r="J40" s="29">
        <f t="shared" si="1"/>
        <v>0</v>
      </c>
      <c r="K40" s="21"/>
    </row>
    <row r="41" spans="1:11" ht="45" x14ac:dyDescent="0.25">
      <c r="A41" s="20">
        <v>37</v>
      </c>
      <c r="B41" s="2" t="s">
        <v>40</v>
      </c>
      <c r="C41" s="12" t="s">
        <v>110</v>
      </c>
      <c r="D41" s="20" t="s">
        <v>11</v>
      </c>
      <c r="E41" s="20">
        <v>360</v>
      </c>
      <c r="F41" s="20">
        <v>100</v>
      </c>
      <c r="G41" s="21"/>
      <c r="H41" s="29">
        <f t="shared" si="0"/>
        <v>0</v>
      </c>
      <c r="I41" s="21"/>
      <c r="J41" s="29">
        <f t="shared" si="1"/>
        <v>0</v>
      </c>
      <c r="K41" s="21"/>
    </row>
    <row r="42" spans="1:11" ht="45" x14ac:dyDescent="0.25">
      <c r="A42" s="20">
        <v>38</v>
      </c>
      <c r="B42" s="2" t="s">
        <v>40</v>
      </c>
      <c r="C42" s="12" t="s">
        <v>111</v>
      </c>
      <c r="D42" s="20" t="s">
        <v>11</v>
      </c>
      <c r="E42" s="20">
        <v>360</v>
      </c>
      <c r="F42" s="20">
        <v>100</v>
      </c>
      <c r="G42" s="21"/>
      <c r="H42" s="29">
        <f t="shared" si="0"/>
        <v>0</v>
      </c>
      <c r="I42" s="21"/>
      <c r="J42" s="29">
        <f t="shared" si="1"/>
        <v>0</v>
      </c>
      <c r="K42" s="21"/>
    </row>
    <row r="43" spans="1:11" ht="30" x14ac:dyDescent="0.25">
      <c r="A43" s="20">
        <v>39</v>
      </c>
      <c r="B43" s="2" t="s">
        <v>41</v>
      </c>
      <c r="C43" s="11" t="s">
        <v>112</v>
      </c>
      <c r="D43" s="20" t="s">
        <v>11</v>
      </c>
      <c r="E43" s="20">
        <v>50</v>
      </c>
      <c r="F43" s="20">
        <v>3</v>
      </c>
      <c r="G43" s="21"/>
      <c r="H43" s="29">
        <f t="shared" si="0"/>
        <v>0</v>
      </c>
      <c r="I43" s="21"/>
      <c r="J43" s="29">
        <f t="shared" si="1"/>
        <v>0</v>
      </c>
      <c r="K43" s="21"/>
    </row>
    <row r="44" spans="1:11" ht="30" x14ac:dyDescent="0.25">
      <c r="A44" s="20">
        <v>40</v>
      </c>
      <c r="B44" s="2" t="s">
        <v>42</v>
      </c>
      <c r="C44" s="11" t="s">
        <v>113</v>
      </c>
      <c r="D44" s="20" t="s">
        <v>11</v>
      </c>
      <c r="E44" s="20">
        <v>200</v>
      </c>
      <c r="F44" s="20">
        <v>10</v>
      </c>
      <c r="G44" s="21"/>
      <c r="H44" s="29">
        <f t="shared" si="0"/>
        <v>0</v>
      </c>
      <c r="I44" s="21"/>
      <c r="J44" s="29">
        <f t="shared" si="1"/>
        <v>0</v>
      </c>
      <c r="K44" s="21"/>
    </row>
    <row r="45" spans="1:11" ht="45" x14ac:dyDescent="0.25">
      <c r="A45" s="20">
        <v>41</v>
      </c>
      <c r="B45" s="2" t="s">
        <v>43</v>
      </c>
      <c r="C45" s="11" t="s">
        <v>114</v>
      </c>
      <c r="D45" s="20" t="s">
        <v>9</v>
      </c>
      <c r="E45" s="20">
        <v>100</v>
      </c>
      <c r="F45" s="20">
        <v>12</v>
      </c>
      <c r="G45" s="21"/>
      <c r="H45" s="29">
        <f t="shared" si="0"/>
        <v>0</v>
      </c>
      <c r="I45" s="21"/>
      <c r="J45" s="29">
        <f t="shared" si="1"/>
        <v>0</v>
      </c>
      <c r="K45" s="21"/>
    </row>
    <row r="46" spans="1:11" ht="30" x14ac:dyDescent="0.25">
      <c r="A46" s="20">
        <v>42</v>
      </c>
      <c r="B46" s="2" t="s">
        <v>43</v>
      </c>
      <c r="C46" s="5" t="s">
        <v>115</v>
      </c>
      <c r="D46" s="20" t="s">
        <v>9</v>
      </c>
      <c r="E46" s="20">
        <v>100</v>
      </c>
      <c r="F46" s="20">
        <v>0</v>
      </c>
      <c r="G46" s="21"/>
      <c r="H46" s="29">
        <f t="shared" si="0"/>
        <v>0</v>
      </c>
      <c r="I46" s="21"/>
      <c r="J46" s="29">
        <f t="shared" si="1"/>
        <v>0</v>
      </c>
      <c r="K46" s="21"/>
    </row>
    <row r="47" spans="1:11" ht="30" x14ac:dyDescent="0.25">
      <c r="A47" s="20">
        <v>43</v>
      </c>
      <c r="B47" s="2" t="s">
        <v>41</v>
      </c>
      <c r="C47" s="9" t="s">
        <v>116</v>
      </c>
      <c r="D47" s="20" t="s">
        <v>11</v>
      </c>
      <c r="E47" s="20">
        <v>400</v>
      </c>
      <c r="F47" s="20">
        <v>24</v>
      </c>
      <c r="G47" s="21"/>
      <c r="H47" s="29">
        <f t="shared" si="0"/>
        <v>0</v>
      </c>
      <c r="I47" s="21"/>
      <c r="J47" s="29">
        <f t="shared" si="1"/>
        <v>0</v>
      </c>
      <c r="K47" s="21"/>
    </row>
    <row r="48" spans="1:11" ht="45" x14ac:dyDescent="0.25">
      <c r="A48" s="20">
        <v>44</v>
      </c>
      <c r="B48" s="2" t="s">
        <v>43</v>
      </c>
      <c r="C48" s="11" t="s">
        <v>117</v>
      </c>
      <c r="D48" s="20" t="s">
        <v>9</v>
      </c>
      <c r="E48" s="20">
        <v>500</v>
      </c>
      <c r="F48" s="20">
        <v>48</v>
      </c>
      <c r="G48" s="21"/>
      <c r="H48" s="29">
        <f t="shared" si="0"/>
        <v>0</v>
      </c>
      <c r="I48" s="21"/>
      <c r="J48" s="29">
        <f t="shared" si="1"/>
        <v>0</v>
      </c>
      <c r="K48" s="21"/>
    </row>
    <row r="49" spans="1:11" ht="30" x14ac:dyDescent="0.25">
      <c r="A49" s="20">
        <v>45</v>
      </c>
      <c r="B49" s="2" t="s">
        <v>44</v>
      </c>
      <c r="C49" s="9" t="s">
        <v>118</v>
      </c>
      <c r="D49" s="8" t="s">
        <v>11</v>
      </c>
      <c r="E49" s="20">
        <v>350</v>
      </c>
      <c r="F49" s="20">
        <v>50</v>
      </c>
      <c r="G49" s="21"/>
      <c r="H49" s="29">
        <f t="shared" si="0"/>
        <v>0</v>
      </c>
      <c r="I49" s="21"/>
      <c r="J49" s="29">
        <f t="shared" si="1"/>
        <v>0</v>
      </c>
      <c r="K49" s="21"/>
    </row>
    <row r="50" spans="1:11" ht="30" x14ac:dyDescent="0.25">
      <c r="A50" s="20">
        <v>46</v>
      </c>
      <c r="B50" s="2" t="s">
        <v>44</v>
      </c>
      <c r="C50" s="9" t="s">
        <v>119</v>
      </c>
      <c r="D50" s="8" t="s">
        <v>11</v>
      </c>
      <c r="E50" s="2">
        <v>350</v>
      </c>
      <c r="F50" s="2">
        <v>50</v>
      </c>
      <c r="G50" s="21"/>
      <c r="H50" s="29">
        <f t="shared" si="0"/>
        <v>0</v>
      </c>
      <c r="I50" s="21"/>
      <c r="J50" s="29">
        <f t="shared" si="1"/>
        <v>0</v>
      </c>
      <c r="K50" s="21"/>
    </row>
    <row r="51" spans="1:11" ht="30" x14ac:dyDescent="0.25">
      <c r="A51" s="20">
        <v>47</v>
      </c>
      <c r="B51" s="2" t="s">
        <v>44</v>
      </c>
      <c r="C51" s="9" t="s">
        <v>120</v>
      </c>
      <c r="D51" s="8" t="s">
        <v>11</v>
      </c>
      <c r="E51" s="2">
        <v>300</v>
      </c>
      <c r="F51" s="2">
        <v>40</v>
      </c>
      <c r="G51" s="21"/>
      <c r="H51" s="29">
        <f t="shared" si="0"/>
        <v>0</v>
      </c>
      <c r="I51" s="21"/>
      <c r="J51" s="29">
        <f t="shared" si="1"/>
        <v>0</v>
      </c>
      <c r="K51" s="21"/>
    </row>
    <row r="52" spans="1:11" ht="30" x14ac:dyDescent="0.25">
      <c r="A52" s="20">
        <v>48</v>
      </c>
      <c r="B52" s="2" t="s">
        <v>44</v>
      </c>
      <c r="C52" s="9" t="s">
        <v>121</v>
      </c>
      <c r="D52" s="8" t="s">
        <v>11</v>
      </c>
      <c r="E52" s="2">
        <v>300</v>
      </c>
      <c r="F52" s="2">
        <v>40</v>
      </c>
      <c r="G52" s="21"/>
      <c r="H52" s="29">
        <f t="shared" si="0"/>
        <v>0</v>
      </c>
      <c r="I52" s="21"/>
      <c r="J52" s="29">
        <f t="shared" si="1"/>
        <v>0</v>
      </c>
      <c r="K52" s="21"/>
    </row>
    <row r="53" spans="1:11" ht="105" x14ac:dyDescent="0.25">
      <c r="A53" s="20">
        <v>49</v>
      </c>
      <c r="B53" s="2" t="s">
        <v>45</v>
      </c>
      <c r="C53" s="9" t="s">
        <v>122</v>
      </c>
      <c r="D53" s="2" t="s">
        <v>11</v>
      </c>
      <c r="E53" s="2">
        <v>20</v>
      </c>
      <c r="F53" s="2">
        <v>5</v>
      </c>
      <c r="G53" s="21"/>
      <c r="H53" s="29">
        <f t="shared" si="0"/>
        <v>0</v>
      </c>
      <c r="I53" s="21"/>
      <c r="J53" s="29">
        <f t="shared" si="1"/>
        <v>0</v>
      </c>
      <c r="K53" s="21"/>
    </row>
    <row r="54" spans="1:11" ht="105" x14ac:dyDescent="0.25">
      <c r="A54" s="20">
        <v>50</v>
      </c>
      <c r="B54" s="2" t="s">
        <v>45</v>
      </c>
      <c r="C54" s="9" t="s">
        <v>123</v>
      </c>
      <c r="D54" s="2" t="s">
        <v>11</v>
      </c>
      <c r="E54" s="2">
        <v>25</v>
      </c>
      <c r="F54" s="2">
        <v>5</v>
      </c>
      <c r="G54" s="21"/>
      <c r="H54" s="29">
        <f t="shared" si="0"/>
        <v>0</v>
      </c>
      <c r="I54" s="21"/>
      <c r="J54" s="29">
        <f t="shared" si="1"/>
        <v>0</v>
      </c>
      <c r="K54" s="21"/>
    </row>
    <row r="55" spans="1:11" ht="105" x14ac:dyDescent="0.25">
      <c r="A55" s="20">
        <v>51</v>
      </c>
      <c r="B55" s="2" t="s">
        <v>45</v>
      </c>
      <c r="C55" s="9" t="s">
        <v>124</v>
      </c>
      <c r="D55" s="2" t="s">
        <v>11</v>
      </c>
      <c r="E55" s="2">
        <v>20</v>
      </c>
      <c r="F55" s="2">
        <v>5</v>
      </c>
      <c r="G55" s="21"/>
      <c r="H55" s="29">
        <f t="shared" si="0"/>
        <v>0</v>
      </c>
      <c r="I55" s="21"/>
      <c r="J55" s="29">
        <f t="shared" si="1"/>
        <v>0</v>
      </c>
      <c r="K55" s="21"/>
    </row>
    <row r="56" spans="1:11" ht="60" x14ac:dyDescent="0.25">
      <c r="A56" s="20">
        <v>52</v>
      </c>
      <c r="B56" s="8" t="s">
        <v>125</v>
      </c>
      <c r="C56" s="11" t="s">
        <v>126</v>
      </c>
      <c r="D56" s="20" t="s">
        <v>11</v>
      </c>
      <c r="E56" s="20">
        <v>100</v>
      </c>
      <c r="F56" s="20">
        <v>12</v>
      </c>
      <c r="G56" s="21"/>
      <c r="H56" s="29">
        <f t="shared" si="0"/>
        <v>0</v>
      </c>
      <c r="I56" s="21"/>
      <c r="J56" s="29">
        <f t="shared" si="1"/>
        <v>0</v>
      </c>
      <c r="K56" s="21"/>
    </row>
    <row r="57" spans="1:11" ht="45" x14ac:dyDescent="0.25">
      <c r="A57" s="20">
        <v>53</v>
      </c>
      <c r="B57" s="8" t="s">
        <v>47</v>
      </c>
      <c r="C57" s="12" t="s">
        <v>127</v>
      </c>
      <c r="D57" s="20" t="s">
        <v>11</v>
      </c>
      <c r="E57" s="20">
        <v>80</v>
      </c>
      <c r="F57" s="20">
        <v>24</v>
      </c>
      <c r="G57" s="21"/>
      <c r="H57" s="29">
        <f t="shared" si="0"/>
        <v>0</v>
      </c>
      <c r="I57" s="21"/>
      <c r="J57" s="29">
        <f t="shared" si="1"/>
        <v>0</v>
      </c>
      <c r="K57" s="21"/>
    </row>
    <row r="58" spans="1:11" x14ac:dyDescent="0.25">
      <c r="A58" s="20">
        <v>54</v>
      </c>
      <c r="B58" s="2" t="s">
        <v>48</v>
      </c>
      <c r="C58" s="9" t="s">
        <v>128</v>
      </c>
      <c r="D58" s="20" t="s">
        <v>11</v>
      </c>
      <c r="E58" s="2">
        <v>600</v>
      </c>
      <c r="F58" s="2">
        <v>0</v>
      </c>
      <c r="G58" s="21"/>
      <c r="H58" s="29">
        <f t="shared" si="0"/>
        <v>0</v>
      </c>
      <c r="I58" s="21"/>
      <c r="J58" s="29">
        <f t="shared" si="1"/>
        <v>0</v>
      </c>
      <c r="K58" s="21"/>
    </row>
    <row r="59" spans="1:11" x14ac:dyDescent="0.25">
      <c r="A59" s="20">
        <v>55</v>
      </c>
      <c r="B59" s="2" t="s">
        <v>49</v>
      </c>
      <c r="C59" s="9" t="s">
        <v>128</v>
      </c>
      <c r="D59" s="20" t="s">
        <v>11</v>
      </c>
      <c r="E59" s="2">
        <v>600</v>
      </c>
      <c r="F59" s="2">
        <v>0</v>
      </c>
      <c r="G59" s="21"/>
      <c r="H59" s="29">
        <f t="shared" si="0"/>
        <v>0</v>
      </c>
      <c r="I59" s="21"/>
      <c r="J59" s="29">
        <f t="shared" si="1"/>
        <v>0</v>
      </c>
      <c r="K59" s="21"/>
    </row>
    <row r="60" spans="1:11" x14ac:dyDescent="0.25">
      <c r="A60" s="20">
        <v>56</v>
      </c>
      <c r="B60" s="2" t="s">
        <v>50</v>
      </c>
      <c r="C60" s="9" t="s">
        <v>128</v>
      </c>
      <c r="D60" s="20" t="s">
        <v>11</v>
      </c>
      <c r="E60" s="2">
        <v>350</v>
      </c>
      <c r="F60" s="2">
        <v>50</v>
      </c>
      <c r="G60" s="21"/>
      <c r="H60" s="29">
        <f t="shared" si="0"/>
        <v>0</v>
      </c>
      <c r="I60" s="21"/>
      <c r="J60" s="29">
        <f t="shared" si="1"/>
        <v>0</v>
      </c>
      <c r="K60" s="21"/>
    </row>
    <row r="61" spans="1:11" ht="60" x14ac:dyDescent="0.25">
      <c r="A61" s="20">
        <v>57</v>
      </c>
      <c r="B61" s="2" t="s">
        <v>51</v>
      </c>
      <c r="C61" s="11" t="s">
        <v>129</v>
      </c>
      <c r="D61" s="2" t="s">
        <v>9</v>
      </c>
      <c r="E61" s="2">
        <v>400</v>
      </c>
      <c r="F61" s="2">
        <v>100</v>
      </c>
      <c r="G61" s="21"/>
      <c r="H61" s="29">
        <f t="shared" si="0"/>
        <v>0</v>
      </c>
      <c r="I61" s="21"/>
      <c r="J61" s="29">
        <f t="shared" si="1"/>
        <v>0</v>
      </c>
      <c r="K61" s="21"/>
    </row>
    <row r="62" spans="1:11" ht="30" x14ac:dyDescent="0.25">
      <c r="A62" s="20">
        <v>58</v>
      </c>
      <c r="B62" s="2" t="s">
        <v>52</v>
      </c>
      <c r="C62" s="9" t="s">
        <v>130</v>
      </c>
      <c r="D62" s="2" t="s">
        <v>53</v>
      </c>
      <c r="E62" s="2">
        <v>120</v>
      </c>
      <c r="F62" s="2">
        <v>0</v>
      </c>
      <c r="G62" s="21"/>
      <c r="H62" s="29">
        <f t="shared" si="0"/>
        <v>0</v>
      </c>
      <c r="I62" s="21"/>
      <c r="J62" s="29">
        <f t="shared" si="1"/>
        <v>0</v>
      </c>
      <c r="K62" s="21"/>
    </row>
    <row r="63" spans="1:11" ht="30" x14ac:dyDescent="0.25">
      <c r="A63" s="20">
        <v>59</v>
      </c>
      <c r="B63" s="2" t="s">
        <v>54</v>
      </c>
      <c r="C63" s="9" t="s">
        <v>131</v>
      </c>
      <c r="D63" s="2" t="s">
        <v>11</v>
      </c>
      <c r="E63" s="2">
        <v>80</v>
      </c>
      <c r="F63" s="2">
        <v>12</v>
      </c>
      <c r="G63" s="21"/>
      <c r="H63" s="29">
        <f t="shared" si="0"/>
        <v>0</v>
      </c>
      <c r="I63" s="21"/>
      <c r="J63" s="29">
        <f t="shared" si="1"/>
        <v>0</v>
      </c>
      <c r="K63" s="21"/>
    </row>
    <row r="64" spans="1:11" ht="60" x14ac:dyDescent="0.25">
      <c r="A64" s="20">
        <v>60</v>
      </c>
      <c r="B64" s="2" t="s">
        <v>55</v>
      </c>
      <c r="C64" s="11" t="s">
        <v>132</v>
      </c>
      <c r="D64" s="2" t="s">
        <v>11</v>
      </c>
      <c r="E64" s="2">
        <v>400</v>
      </c>
      <c r="F64" s="2">
        <v>24</v>
      </c>
      <c r="G64" s="21"/>
      <c r="H64" s="29">
        <f t="shared" si="0"/>
        <v>0</v>
      </c>
      <c r="I64" s="21"/>
      <c r="J64" s="29">
        <f t="shared" si="1"/>
        <v>0</v>
      </c>
      <c r="K64" s="21"/>
    </row>
    <row r="65" spans="1:11" x14ac:dyDescent="0.25">
      <c r="A65" s="20">
        <v>61</v>
      </c>
      <c r="B65" s="2" t="s">
        <v>56</v>
      </c>
      <c r="C65" s="9" t="s">
        <v>133</v>
      </c>
      <c r="D65" s="2" t="s">
        <v>57</v>
      </c>
      <c r="E65" s="2">
        <v>4000</v>
      </c>
      <c r="F65" s="2">
        <v>0</v>
      </c>
      <c r="G65" s="21"/>
      <c r="H65" s="29">
        <f t="shared" si="0"/>
        <v>0</v>
      </c>
      <c r="I65" s="21"/>
      <c r="J65" s="29">
        <f t="shared" si="1"/>
        <v>0</v>
      </c>
      <c r="K65" s="21"/>
    </row>
    <row r="66" spans="1:11" ht="105" x14ac:dyDescent="0.25">
      <c r="A66" s="20">
        <v>62</v>
      </c>
      <c r="B66" s="2" t="s">
        <v>58</v>
      </c>
      <c r="C66" s="9" t="s">
        <v>134</v>
      </c>
      <c r="D66" s="2" t="s">
        <v>59</v>
      </c>
      <c r="E66" s="2">
        <v>150</v>
      </c>
      <c r="F66" s="2">
        <v>50</v>
      </c>
      <c r="G66" s="21"/>
      <c r="H66" s="29">
        <f t="shared" si="0"/>
        <v>0</v>
      </c>
      <c r="I66" s="21"/>
      <c r="J66" s="29">
        <f t="shared" si="1"/>
        <v>0</v>
      </c>
      <c r="K66" s="21"/>
    </row>
    <row r="67" spans="1:11" ht="30" x14ac:dyDescent="0.25">
      <c r="A67" s="20">
        <v>63</v>
      </c>
      <c r="B67" s="2" t="s">
        <v>60</v>
      </c>
      <c r="C67" s="9" t="s">
        <v>135</v>
      </c>
      <c r="D67" s="2" t="s">
        <v>59</v>
      </c>
      <c r="E67" s="2">
        <v>150</v>
      </c>
      <c r="F67" s="2">
        <v>10</v>
      </c>
      <c r="G67" s="21"/>
      <c r="H67" s="29">
        <f t="shared" si="0"/>
        <v>0</v>
      </c>
      <c r="I67" s="21"/>
      <c r="J67" s="29">
        <f t="shared" si="1"/>
        <v>0</v>
      </c>
      <c r="K67" s="21"/>
    </row>
    <row r="68" spans="1:11" ht="195" x14ac:dyDescent="0.25">
      <c r="A68" s="20">
        <v>64</v>
      </c>
      <c r="B68" s="2" t="s">
        <v>61</v>
      </c>
      <c r="C68" s="9" t="s">
        <v>136</v>
      </c>
      <c r="D68" s="2" t="s">
        <v>57</v>
      </c>
      <c r="E68" s="2">
        <v>2000</v>
      </c>
      <c r="F68" s="2">
        <v>0</v>
      </c>
      <c r="G68" s="21"/>
      <c r="H68" s="29">
        <f t="shared" si="0"/>
        <v>0</v>
      </c>
      <c r="I68" s="21"/>
      <c r="J68" s="29">
        <f t="shared" si="1"/>
        <v>0</v>
      </c>
      <c r="K68" s="21"/>
    </row>
    <row r="69" spans="1:11" ht="30" x14ac:dyDescent="0.25">
      <c r="A69" s="20">
        <v>65</v>
      </c>
      <c r="B69" s="8" t="s">
        <v>62</v>
      </c>
      <c r="C69" s="11" t="s">
        <v>137</v>
      </c>
      <c r="D69" s="20" t="s">
        <v>11</v>
      </c>
      <c r="E69" s="22">
        <v>100</v>
      </c>
      <c r="F69" s="22">
        <v>400</v>
      </c>
      <c r="G69" s="21"/>
      <c r="H69" s="29">
        <f t="shared" si="0"/>
        <v>0</v>
      </c>
      <c r="I69" s="21"/>
      <c r="J69" s="29">
        <f t="shared" si="1"/>
        <v>0</v>
      </c>
      <c r="K69" s="21"/>
    </row>
    <row r="70" spans="1:11" ht="30" x14ac:dyDescent="0.25">
      <c r="A70" s="20">
        <v>66</v>
      </c>
      <c r="B70" s="8" t="s">
        <v>63</v>
      </c>
      <c r="C70" s="11" t="s">
        <v>138</v>
      </c>
      <c r="D70" s="20" t="s">
        <v>4</v>
      </c>
      <c r="E70" s="22">
        <v>200</v>
      </c>
      <c r="F70" s="22">
        <v>0</v>
      </c>
      <c r="G70" s="21"/>
      <c r="H70" s="29">
        <f t="shared" si="0"/>
        <v>0</v>
      </c>
      <c r="I70" s="21"/>
      <c r="J70" s="29">
        <f t="shared" si="1"/>
        <v>0</v>
      </c>
      <c r="K70" s="21"/>
    </row>
    <row r="71" spans="1:11" ht="45" x14ac:dyDescent="0.25">
      <c r="A71" s="20">
        <v>67</v>
      </c>
      <c r="B71" s="1" t="s">
        <v>64</v>
      </c>
      <c r="C71" s="11" t="s">
        <v>65</v>
      </c>
      <c r="D71" s="22" t="s">
        <v>11</v>
      </c>
      <c r="E71" s="22">
        <v>2000</v>
      </c>
      <c r="F71" s="22">
        <v>0</v>
      </c>
      <c r="G71" s="21"/>
      <c r="H71" s="29">
        <f t="shared" ref="H71:H87" si="2">G71*E71</f>
        <v>0</v>
      </c>
      <c r="I71" s="21"/>
      <c r="J71" s="29">
        <f t="shared" ref="J71:J87" si="3">I71*F71</f>
        <v>0</v>
      </c>
      <c r="K71" s="21"/>
    </row>
    <row r="72" spans="1:11" x14ac:dyDescent="0.25">
      <c r="A72" s="20">
        <v>68</v>
      </c>
      <c r="B72" s="2" t="s">
        <v>56</v>
      </c>
      <c r="C72" s="9" t="s">
        <v>139</v>
      </c>
      <c r="D72" s="2" t="s">
        <v>57</v>
      </c>
      <c r="E72" s="2">
        <v>0</v>
      </c>
      <c r="F72" s="2">
        <v>100</v>
      </c>
      <c r="G72" s="21"/>
      <c r="H72" s="29">
        <f t="shared" si="2"/>
        <v>0</v>
      </c>
      <c r="I72" s="21"/>
      <c r="J72" s="29">
        <f t="shared" si="3"/>
        <v>0</v>
      </c>
      <c r="K72" s="21"/>
    </row>
    <row r="73" spans="1:11" x14ac:dyDescent="0.25">
      <c r="A73" s="20">
        <v>69</v>
      </c>
      <c r="B73" s="2" t="s">
        <v>61</v>
      </c>
      <c r="C73" s="9" t="s">
        <v>139</v>
      </c>
      <c r="D73" s="2" t="s">
        <v>57</v>
      </c>
      <c r="E73" s="2">
        <v>0</v>
      </c>
      <c r="F73" s="2">
        <v>100</v>
      </c>
      <c r="G73" s="21"/>
      <c r="H73" s="29">
        <f t="shared" si="2"/>
        <v>0</v>
      </c>
      <c r="I73" s="21"/>
      <c r="J73" s="29">
        <f t="shared" si="3"/>
        <v>0</v>
      </c>
      <c r="K73" s="21"/>
    </row>
    <row r="74" spans="1:11" ht="45" x14ac:dyDescent="0.25">
      <c r="A74" s="20">
        <v>70</v>
      </c>
      <c r="B74" s="2" t="s">
        <v>66</v>
      </c>
      <c r="C74" s="11" t="s">
        <v>140</v>
      </c>
      <c r="D74" s="2" t="s">
        <v>11</v>
      </c>
      <c r="E74" s="2">
        <v>0</v>
      </c>
      <c r="F74" s="2">
        <v>100</v>
      </c>
      <c r="G74" s="21"/>
      <c r="H74" s="29">
        <f t="shared" si="2"/>
        <v>0</v>
      </c>
      <c r="I74" s="21"/>
      <c r="J74" s="29">
        <f t="shared" si="3"/>
        <v>0</v>
      </c>
      <c r="K74" s="21"/>
    </row>
    <row r="75" spans="1:11" ht="60" x14ac:dyDescent="0.25">
      <c r="A75" s="20">
        <v>71</v>
      </c>
      <c r="B75" s="2" t="s">
        <v>67</v>
      </c>
      <c r="C75" s="11" t="s">
        <v>141</v>
      </c>
      <c r="D75" s="2" t="s">
        <v>11</v>
      </c>
      <c r="E75" s="2">
        <v>0</v>
      </c>
      <c r="F75" s="2">
        <v>24</v>
      </c>
      <c r="G75" s="21"/>
      <c r="H75" s="29">
        <f t="shared" si="2"/>
        <v>0</v>
      </c>
      <c r="I75" s="21"/>
      <c r="J75" s="29">
        <f t="shared" si="3"/>
        <v>0</v>
      </c>
      <c r="K75" s="21"/>
    </row>
    <row r="76" spans="1:11" x14ac:dyDescent="0.25">
      <c r="A76" s="20">
        <v>72</v>
      </c>
      <c r="B76" s="2" t="s">
        <v>68</v>
      </c>
      <c r="C76" s="11" t="s">
        <v>142</v>
      </c>
      <c r="D76" s="2" t="s">
        <v>11</v>
      </c>
      <c r="E76" s="2">
        <v>0</v>
      </c>
      <c r="F76" s="2">
        <v>24</v>
      </c>
      <c r="G76" s="21"/>
      <c r="H76" s="29">
        <f t="shared" si="2"/>
        <v>0</v>
      </c>
      <c r="I76" s="21"/>
      <c r="J76" s="29">
        <f t="shared" si="3"/>
        <v>0</v>
      </c>
      <c r="K76" s="21"/>
    </row>
    <row r="77" spans="1:11" ht="30" x14ac:dyDescent="0.25">
      <c r="A77" s="20">
        <v>73</v>
      </c>
      <c r="B77" s="2" t="s">
        <v>27</v>
      </c>
      <c r="C77" s="9" t="s">
        <v>143</v>
      </c>
      <c r="D77" s="2" t="s">
        <v>11</v>
      </c>
      <c r="E77" s="2">
        <v>0</v>
      </c>
      <c r="F77" s="2">
        <v>24</v>
      </c>
      <c r="G77" s="21"/>
      <c r="H77" s="29">
        <f t="shared" si="2"/>
        <v>0</v>
      </c>
      <c r="I77" s="21"/>
      <c r="J77" s="29">
        <f t="shared" si="3"/>
        <v>0</v>
      </c>
      <c r="K77" s="21"/>
    </row>
    <row r="78" spans="1:11" ht="30" x14ac:dyDescent="0.25">
      <c r="A78" s="20">
        <v>74</v>
      </c>
      <c r="B78" s="2" t="s">
        <v>27</v>
      </c>
      <c r="C78" s="9" t="s">
        <v>144</v>
      </c>
      <c r="D78" s="2" t="s">
        <v>11</v>
      </c>
      <c r="E78" s="2">
        <v>0</v>
      </c>
      <c r="F78" s="2">
        <v>24</v>
      </c>
      <c r="G78" s="21"/>
      <c r="H78" s="29">
        <f t="shared" si="2"/>
        <v>0</v>
      </c>
      <c r="I78" s="21"/>
      <c r="J78" s="29">
        <f t="shared" si="3"/>
        <v>0</v>
      </c>
      <c r="K78" s="21"/>
    </row>
    <row r="79" spans="1:11" ht="30" x14ac:dyDescent="0.25">
      <c r="A79" s="20">
        <v>75</v>
      </c>
      <c r="B79" s="2" t="s">
        <v>27</v>
      </c>
      <c r="C79" s="9" t="s">
        <v>145</v>
      </c>
      <c r="D79" s="2" t="s">
        <v>11</v>
      </c>
      <c r="E79" s="2">
        <v>0</v>
      </c>
      <c r="F79" s="2">
        <v>24</v>
      </c>
      <c r="G79" s="21"/>
      <c r="H79" s="29">
        <f t="shared" si="2"/>
        <v>0</v>
      </c>
      <c r="I79" s="21"/>
      <c r="J79" s="29">
        <f t="shared" si="3"/>
        <v>0</v>
      </c>
      <c r="K79" s="21"/>
    </row>
    <row r="80" spans="1:11" x14ac:dyDescent="0.25">
      <c r="A80" s="20">
        <v>76</v>
      </c>
      <c r="B80" s="2" t="s">
        <v>69</v>
      </c>
      <c r="C80" s="9" t="s">
        <v>146</v>
      </c>
      <c r="D80" s="2" t="s">
        <v>11</v>
      </c>
      <c r="E80" s="2">
        <v>0</v>
      </c>
      <c r="F80" s="2">
        <v>100</v>
      </c>
      <c r="G80" s="21"/>
      <c r="H80" s="29">
        <f t="shared" si="2"/>
        <v>0</v>
      </c>
      <c r="I80" s="21"/>
      <c r="J80" s="29">
        <f t="shared" si="3"/>
        <v>0</v>
      </c>
      <c r="K80" s="21"/>
    </row>
    <row r="81" spans="1:11" ht="45" x14ac:dyDescent="0.25">
      <c r="A81" s="20">
        <v>77</v>
      </c>
      <c r="B81" s="2" t="s">
        <v>70</v>
      </c>
      <c r="C81" s="9" t="s">
        <v>147</v>
      </c>
      <c r="D81" s="2" t="s">
        <v>9</v>
      </c>
      <c r="E81" s="2">
        <v>0</v>
      </c>
      <c r="F81" s="2">
        <v>15</v>
      </c>
      <c r="G81" s="21"/>
      <c r="H81" s="29">
        <f t="shared" si="2"/>
        <v>0</v>
      </c>
      <c r="I81" s="21"/>
      <c r="J81" s="29">
        <f t="shared" si="3"/>
        <v>0</v>
      </c>
      <c r="K81" s="21"/>
    </row>
    <row r="82" spans="1:11" ht="60" x14ac:dyDescent="0.25">
      <c r="A82" s="20">
        <v>78</v>
      </c>
      <c r="B82" s="2" t="s">
        <v>148</v>
      </c>
      <c r="C82" s="9" t="s">
        <v>149</v>
      </c>
      <c r="D82" s="2" t="s">
        <v>9</v>
      </c>
      <c r="E82" s="2">
        <v>0</v>
      </c>
      <c r="F82" s="2">
        <v>30</v>
      </c>
      <c r="G82" s="21"/>
      <c r="H82" s="29">
        <f t="shared" si="2"/>
        <v>0</v>
      </c>
      <c r="I82" s="21"/>
      <c r="J82" s="29">
        <f t="shared" si="3"/>
        <v>0</v>
      </c>
      <c r="K82" s="21"/>
    </row>
    <row r="83" spans="1:11" ht="60" x14ac:dyDescent="0.25">
      <c r="A83" s="20">
        <v>80</v>
      </c>
      <c r="B83" s="2" t="s">
        <v>150</v>
      </c>
      <c r="C83" s="9" t="s">
        <v>151</v>
      </c>
      <c r="D83" s="2" t="s">
        <v>9</v>
      </c>
      <c r="E83" s="2">
        <v>0</v>
      </c>
      <c r="F83" s="2">
        <v>100</v>
      </c>
      <c r="G83" s="21"/>
      <c r="H83" s="29">
        <f t="shared" si="2"/>
        <v>0</v>
      </c>
      <c r="I83" s="21"/>
      <c r="J83" s="29">
        <f t="shared" si="3"/>
        <v>0</v>
      </c>
      <c r="K83" s="21"/>
    </row>
    <row r="84" spans="1:11" ht="60" x14ac:dyDescent="0.25">
      <c r="A84" s="20">
        <v>81</v>
      </c>
      <c r="B84" s="2" t="s">
        <v>152</v>
      </c>
      <c r="C84" s="9" t="s">
        <v>153</v>
      </c>
      <c r="D84" s="2" t="s">
        <v>9</v>
      </c>
      <c r="E84" s="2">
        <v>0</v>
      </c>
      <c r="F84" s="2">
        <v>100</v>
      </c>
      <c r="G84" s="21"/>
      <c r="H84" s="29">
        <f t="shared" si="2"/>
        <v>0</v>
      </c>
      <c r="I84" s="21"/>
      <c r="J84" s="29">
        <f t="shared" si="3"/>
        <v>0</v>
      </c>
      <c r="K84" s="21"/>
    </row>
    <row r="85" spans="1:11" ht="60" x14ac:dyDescent="0.25">
      <c r="A85" s="20">
        <v>82</v>
      </c>
      <c r="B85" s="2" t="s">
        <v>154</v>
      </c>
      <c r="C85" s="9" t="s">
        <v>155</v>
      </c>
      <c r="D85" s="2" t="s">
        <v>9</v>
      </c>
      <c r="E85" s="2">
        <v>0</v>
      </c>
      <c r="F85" s="2">
        <v>30</v>
      </c>
      <c r="G85" s="21"/>
      <c r="H85" s="29">
        <f t="shared" si="2"/>
        <v>0</v>
      </c>
      <c r="I85" s="21"/>
      <c r="J85" s="29">
        <f t="shared" si="3"/>
        <v>0</v>
      </c>
      <c r="K85" s="21"/>
    </row>
    <row r="86" spans="1:11" ht="60" x14ac:dyDescent="0.25">
      <c r="A86" s="20">
        <v>83</v>
      </c>
      <c r="B86" s="2" t="s">
        <v>156</v>
      </c>
      <c r="C86" s="9" t="s">
        <v>157</v>
      </c>
      <c r="D86" s="2" t="s">
        <v>9</v>
      </c>
      <c r="E86" s="2">
        <v>0</v>
      </c>
      <c r="F86" s="2">
        <v>30</v>
      </c>
      <c r="G86" s="21"/>
      <c r="H86" s="29">
        <f t="shared" si="2"/>
        <v>0</v>
      </c>
      <c r="I86" s="21"/>
      <c r="J86" s="29">
        <f t="shared" si="3"/>
        <v>0</v>
      </c>
      <c r="K86" s="21"/>
    </row>
    <row r="87" spans="1:11" ht="45" x14ac:dyDescent="0.25">
      <c r="A87" s="20">
        <v>84</v>
      </c>
      <c r="B87" s="2" t="s">
        <v>19</v>
      </c>
      <c r="C87" s="9" t="s">
        <v>158</v>
      </c>
      <c r="D87" s="2" t="s">
        <v>11</v>
      </c>
      <c r="E87" s="2">
        <v>0</v>
      </c>
      <c r="F87" s="2">
        <v>50</v>
      </c>
      <c r="G87" s="21"/>
      <c r="H87" s="29">
        <f t="shared" si="2"/>
        <v>0</v>
      </c>
      <c r="I87" s="21"/>
      <c r="J87" s="29">
        <f t="shared" si="3"/>
        <v>0</v>
      </c>
      <c r="K87" s="21"/>
    </row>
    <row r="88" spans="1:11" ht="51.75" customHeight="1" x14ac:dyDescent="0.25">
      <c r="A88" s="30" t="s">
        <v>165</v>
      </c>
      <c r="B88" s="30"/>
      <c r="C88" s="30"/>
      <c r="D88" s="30"/>
      <c r="E88" s="30"/>
      <c r="F88" s="30"/>
      <c r="G88" s="30"/>
      <c r="H88" s="21"/>
      <c r="I88" s="31"/>
      <c r="J88" s="21"/>
      <c r="K88" s="31"/>
    </row>
    <row r="90" spans="1:11" s="13" customFormat="1" ht="33" customHeight="1" x14ac:dyDescent="0.25">
      <c r="A90" s="32" t="s">
        <v>166</v>
      </c>
      <c r="B90" s="32"/>
      <c r="C90" s="32"/>
      <c r="D90" s="32"/>
      <c r="E90" s="32"/>
      <c r="F90" s="32"/>
      <c r="G90" s="32"/>
      <c r="H90" s="32"/>
      <c r="I90" s="32"/>
      <c r="J90" s="32"/>
      <c r="K90" s="32"/>
    </row>
    <row r="91" spans="1:11" customFormat="1" ht="23.25" customHeight="1" x14ac:dyDescent="0.25">
      <c r="A91" s="32" t="s">
        <v>167</v>
      </c>
      <c r="B91" s="32"/>
      <c r="C91" s="32"/>
      <c r="D91" s="32"/>
      <c r="E91" s="32"/>
      <c r="F91" s="32"/>
      <c r="G91" s="32"/>
      <c r="H91" s="32"/>
      <c r="I91" s="32"/>
      <c r="J91" s="32"/>
      <c r="K91" s="32"/>
    </row>
    <row r="92" spans="1:11" customFormat="1" ht="28.5" customHeight="1" thickBot="1" x14ac:dyDescent="0.3">
      <c r="A92" s="18"/>
      <c r="B92" s="18"/>
      <c r="C92" s="18"/>
      <c r="D92" s="18"/>
      <c r="E92" s="18"/>
      <c r="F92" s="18"/>
      <c r="G92" s="18"/>
      <c r="H92" s="18"/>
      <c r="I92" s="18"/>
      <c r="J92" s="18"/>
      <c r="K92" s="18"/>
    </row>
    <row r="93" spans="1:11" customFormat="1" ht="50.25" customHeight="1" thickBot="1" x14ac:dyDescent="0.3">
      <c r="A93" s="18"/>
      <c r="B93" s="42" t="s">
        <v>168</v>
      </c>
      <c r="C93" s="33" t="s">
        <v>7</v>
      </c>
      <c r="D93" s="34" t="s">
        <v>169</v>
      </c>
      <c r="E93" s="18"/>
      <c r="F93" s="18"/>
      <c r="G93" s="18"/>
      <c r="H93" s="18"/>
      <c r="I93" s="18"/>
      <c r="J93" s="18"/>
      <c r="K93" s="18"/>
    </row>
    <row r="94" spans="1:11" customFormat="1" ht="36.75" customHeight="1" thickBot="1" x14ac:dyDescent="0.3">
      <c r="A94" s="18"/>
      <c r="B94" s="35" t="s">
        <v>170</v>
      </c>
      <c r="C94" s="38"/>
      <c r="D94" s="38"/>
      <c r="E94" s="18"/>
      <c r="F94" s="18"/>
      <c r="G94" s="18"/>
      <c r="H94" s="18"/>
      <c r="I94" s="18"/>
      <c r="J94" s="18"/>
      <c r="K94" s="18"/>
    </row>
    <row r="95" spans="1:11" customFormat="1" ht="66" customHeight="1" thickBot="1" x14ac:dyDescent="0.3">
      <c r="A95" s="18"/>
      <c r="B95" s="36" t="s">
        <v>171</v>
      </c>
      <c r="C95" s="39"/>
      <c r="D95" s="39"/>
      <c r="E95" s="18"/>
      <c r="F95" s="18"/>
      <c r="G95" s="18"/>
      <c r="H95" s="18"/>
      <c r="I95" s="18"/>
      <c r="J95" s="18"/>
      <c r="K95" s="18"/>
    </row>
    <row r="96" spans="1:11" customFormat="1" ht="55.5" customHeight="1" thickBot="1" x14ac:dyDescent="0.3">
      <c r="A96" s="18"/>
      <c r="B96" s="36" t="s">
        <v>172</v>
      </c>
      <c r="C96" s="39"/>
      <c r="D96" s="39"/>
      <c r="E96" s="18"/>
      <c r="F96" s="18"/>
      <c r="G96" s="18"/>
      <c r="H96" s="18"/>
      <c r="I96" s="18"/>
      <c r="J96" s="18"/>
      <c r="K96" s="18"/>
    </row>
    <row r="97" spans="1:11" customFormat="1" ht="36.75" customHeight="1" thickBot="1" x14ac:dyDescent="0.3">
      <c r="A97" s="18"/>
      <c r="B97" s="37" t="s">
        <v>173</v>
      </c>
      <c r="C97" s="40"/>
      <c r="D97" s="41"/>
      <c r="E97" s="18"/>
      <c r="F97" s="18"/>
      <c r="G97" s="18"/>
      <c r="H97" s="18"/>
      <c r="I97" s="18"/>
      <c r="J97" s="18"/>
      <c r="K97" s="18"/>
    </row>
    <row r="98" spans="1:11" customFormat="1" ht="36.75" customHeight="1" thickBot="1" x14ac:dyDescent="0.3">
      <c r="A98" s="18"/>
      <c r="B98" s="37" t="s">
        <v>174</v>
      </c>
      <c r="C98" s="40"/>
      <c r="D98" s="41"/>
      <c r="E98" s="18"/>
      <c r="F98" s="18"/>
      <c r="G98" s="18"/>
      <c r="H98" s="18"/>
      <c r="I98" s="18"/>
      <c r="J98" s="18"/>
      <c r="K98" s="18"/>
    </row>
    <row r="99" spans="1:11" customFormat="1" ht="36.75" customHeight="1" thickBot="1" x14ac:dyDescent="0.3">
      <c r="A99" s="18"/>
      <c r="B99" s="37" t="s">
        <v>175</v>
      </c>
      <c r="C99" s="40"/>
      <c r="D99" s="41"/>
      <c r="E99" s="18"/>
      <c r="F99" s="18"/>
      <c r="G99" s="18"/>
      <c r="H99" s="18"/>
      <c r="I99" s="18"/>
      <c r="J99" s="18"/>
      <c r="K99" s="18"/>
    </row>
    <row r="100" spans="1:11" customFormat="1" ht="36.75" customHeight="1" thickBot="1" x14ac:dyDescent="0.3">
      <c r="A100" s="18"/>
      <c r="B100" s="37" t="s">
        <v>176</v>
      </c>
      <c r="C100" s="40"/>
      <c r="D100" s="41"/>
      <c r="E100" s="18"/>
      <c r="F100" s="18"/>
      <c r="G100" s="18"/>
      <c r="H100" s="18"/>
      <c r="I100" s="18"/>
      <c r="J100" s="18"/>
      <c r="K100" s="18"/>
    </row>
    <row r="101" spans="1:11" customFormat="1" ht="36.75" customHeight="1" thickBot="1" x14ac:dyDescent="0.3">
      <c r="A101" s="18"/>
      <c r="B101" s="37" t="s">
        <v>177</v>
      </c>
      <c r="C101" s="40"/>
      <c r="D101" s="41"/>
      <c r="E101" s="18"/>
      <c r="F101" s="18"/>
      <c r="G101" s="18"/>
      <c r="H101" s="18"/>
      <c r="I101" s="18"/>
      <c r="J101" s="18"/>
      <c r="K101" s="18"/>
    </row>
    <row r="102" spans="1:11" customFormat="1" ht="36.75" customHeight="1" thickBot="1" x14ac:dyDescent="0.3">
      <c r="A102" s="18"/>
      <c r="B102" s="37" t="s">
        <v>178</v>
      </c>
      <c r="C102" s="40"/>
      <c r="D102" s="41"/>
      <c r="E102" s="18"/>
      <c r="F102" s="18"/>
      <c r="G102" s="18"/>
      <c r="H102" s="18"/>
      <c r="I102" s="18"/>
      <c r="J102" s="18"/>
      <c r="K102" s="18"/>
    </row>
    <row r="103" spans="1:11" customFormat="1" x14ac:dyDescent="0.25"/>
  </sheetData>
  <autoFilter ref="A4:K4" xr:uid="{00000000-0001-0000-0000-000000000000}"/>
  <mergeCells count="6">
    <mergeCell ref="A91:K91"/>
    <mergeCell ref="A1:F1"/>
    <mergeCell ref="A2:F2"/>
    <mergeCell ref="A3:K3"/>
    <mergeCell ref="A88:G88"/>
    <mergeCell ref="A90:K9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BB05CE3FDB054CAC7B56D8143E7135" ma:contentTypeVersion="19" ma:contentTypeDescription="Create a new document." ma:contentTypeScope="" ma:versionID="d92f077dec912d478cf86ba3dc7bc5a7">
  <xsd:schema xmlns:xsd="http://www.w3.org/2001/XMLSchema" xmlns:xs="http://www.w3.org/2001/XMLSchema" xmlns:p="http://schemas.microsoft.com/office/2006/metadata/properties" xmlns:ns2="ae257340-0f4c-436b-88c7-31f885f2ba42" xmlns:ns3="013c30a8-76b9-4357-a999-24e8bf0a122e" targetNamespace="http://schemas.microsoft.com/office/2006/metadata/properties" ma:root="true" ma:fieldsID="3066d260c67da4eb6eb35c6155970b3e" ns2:_="" ns3:_="">
    <xsd:import namespace="ae257340-0f4c-436b-88c7-31f885f2ba42"/>
    <xsd:import namespace="013c30a8-76b9-4357-a999-24e8bf0a122e"/>
    <xsd:element name="properties">
      <xsd:complexType>
        <xsd:sequence>
          <xsd:element name="documentManagement">
            <xsd:complexType>
              <xsd:all>
                <xsd:element ref="ns2:i2ow"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57340-0f4c-436b-88c7-31f885f2ba42" elementFormDefault="qualified">
    <xsd:import namespace="http://schemas.microsoft.com/office/2006/documentManagement/types"/>
    <xsd:import namespace="http://schemas.microsoft.com/office/infopath/2007/PartnerControls"/>
    <xsd:element name="i2ow" ma:index="8" nillable="true" ma:displayName="Number" ma:internalName="i2ow">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0d4c0de-d511-4305-a248-cfeab4e4173f}"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e257340-0f4c-436b-88c7-31f885f2ba42">
      <Terms xmlns="http://schemas.microsoft.com/office/infopath/2007/PartnerControls"/>
    </lcf76f155ced4ddcb4097134ff3c332f>
    <TaxCatchAll xmlns="013c30a8-76b9-4357-a999-24e8bf0a122e" xsi:nil="true"/>
    <i2ow xmlns="ae257340-0f4c-436b-88c7-31f885f2ba42" xsi:nil="true"/>
  </documentManagement>
</p:properties>
</file>

<file path=customXml/itemProps1.xml><?xml version="1.0" encoding="utf-8"?>
<ds:datastoreItem xmlns:ds="http://schemas.openxmlformats.org/officeDocument/2006/customXml" ds:itemID="{4E6ED96F-30D1-4284-ADED-290AEA447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57340-0f4c-436b-88c7-31f885f2ba42"/>
    <ds:schemaRef ds:uri="013c30a8-76b9-4357-a999-24e8bf0a1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C07AF8-E8A7-47BB-8E89-910BF890030A}">
  <ds:schemaRefs>
    <ds:schemaRef ds:uri="http://schemas.microsoft.com/sharepoint/v3/contenttype/forms"/>
  </ds:schemaRefs>
</ds:datastoreItem>
</file>

<file path=customXml/itemProps3.xml><?xml version="1.0" encoding="utf-8"?>
<ds:datastoreItem xmlns:ds="http://schemas.openxmlformats.org/officeDocument/2006/customXml" ds:itemID="{92F9948B-10DA-485A-A751-D98DA860BCE8}">
  <ds:schemaRefs>
    <ds:schemaRef ds:uri="http://schemas.microsoft.com/office/2006/metadata/properties"/>
    <ds:schemaRef ds:uri="http://schemas.microsoft.com/office/infopath/2007/PartnerControls"/>
    <ds:schemaRef ds:uri="ae257340-0f4c-436b-88c7-31f885f2ba42"/>
    <ds:schemaRef ds:uri="013c30a8-76b9-4357-a999-24e8bf0a12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kukac</dc:creator>
  <cp:keywords/>
  <dc:description/>
  <cp:lastModifiedBy>Marjia Marjia</cp:lastModifiedBy>
  <cp:revision/>
  <dcterms:created xsi:type="dcterms:W3CDTF">2015-06-05T18:17:20Z</dcterms:created>
  <dcterms:modified xsi:type="dcterms:W3CDTF">2024-03-13T06:32:52Z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0x01010024BB05CE3FDB054CAC7B56D8143E7135</vt:lpwstr>
  </property>
  <property fmtid="{D5CDD505-2E9C-101B-9397-08002B2CF9AE}" pid="3" name="MediaServiceImageTags">
    <vt:lpwstr/>
  </property>
</Properties>
</file>